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tabRatio="447"/>
  </bookViews>
  <sheets>
    <sheet name="Протокол - личники" sheetId="1" r:id="rId1"/>
    <sheet name="Протокол - эстафета" sheetId="2" r:id="rId2"/>
  </sheets>
  <definedNames>
    <definedName name="_xlnm._FilterDatabase" localSheetId="0" hidden="1">'Протокол - личники'!$A$5:$Q$434</definedName>
    <definedName name="_xlnm._FilterDatabase" localSheetId="1" hidden="1">'Протокол - эстафета'!$A$5:$P$23</definedName>
  </definedNames>
  <calcPr calcId="145621" iterateDelta="1E-4"/>
</workbook>
</file>

<file path=xl/calcChain.xml><?xml version="1.0" encoding="utf-8"?>
<calcChain xmlns="http://schemas.openxmlformats.org/spreadsheetml/2006/main">
  <c r="K8" i="2" l="1"/>
  <c r="N8" i="2" s="1"/>
  <c r="K15" i="2"/>
  <c r="N15" i="2" s="1"/>
  <c r="K18" i="2"/>
  <c r="N18" i="2" s="1"/>
  <c r="K20" i="2"/>
  <c r="N20" i="2" s="1"/>
  <c r="K22" i="2"/>
  <c r="N22" i="2" s="1"/>
  <c r="K24" i="2"/>
  <c r="N24" i="2" s="1"/>
  <c r="K28" i="2"/>
  <c r="N28" i="2" s="1"/>
  <c r="K29" i="2"/>
  <c r="N29" i="2" s="1"/>
  <c r="K30" i="2"/>
  <c r="N30" i="2" s="1"/>
  <c r="K31" i="2"/>
  <c r="N31" i="2" s="1"/>
  <c r="K33" i="2"/>
  <c r="N33" i="2" s="1"/>
  <c r="K35" i="2"/>
  <c r="N35" i="2" s="1"/>
  <c r="K42" i="2"/>
  <c r="N42" i="2" s="1"/>
  <c r="K7" i="2"/>
  <c r="N7" i="2" s="1"/>
  <c r="K9" i="2"/>
  <c r="N9" i="2" s="1"/>
  <c r="K10" i="2"/>
  <c r="N10" i="2" s="1"/>
  <c r="K11" i="2"/>
  <c r="N11" i="2" s="1"/>
  <c r="K12" i="2"/>
  <c r="N12" i="2" s="1"/>
  <c r="K13" i="2"/>
  <c r="N13" i="2" s="1"/>
  <c r="K14" i="2"/>
  <c r="N14" i="2" s="1"/>
  <c r="K16" i="2"/>
  <c r="N16" i="2" s="1"/>
  <c r="K17" i="2"/>
  <c r="N17" i="2" s="1"/>
  <c r="K19" i="2"/>
  <c r="N19" i="2" s="1"/>
  <c r="K21" i="2"/>
  <c r="N21" i="2" s="1"/>
  <c r="K23" i="2"/>
  <c r="N23" i="2" s="1"/>
  <c r="K25" i="2"/>
  <c r="N25" i="2" s="1"/>
  <c r="K26" i="2"/>
  <c r="N26" i="2" s="1"/>
  <c r="K27" i="2"/>
  <c r="N27" i="2" s="1"/>
  <c r="K32" i="2"/>
  <c r="N32" i="2" s="1"/>
  <c r="K34" i="2"/>
  <c r="N34" i="2" s="1"/>
  <c r="K36" i="2"/>
  <c r="N36" i="2" s="1"/>
  <c r="K37" i="2"/>
  <c r="N37" i="2" s="1"/>
  <c r="K38" i="2"/>
  <c r="N38" i="2" s="1"/>
  <c r="K39" i="2"/>
  <c r="N39" i="2" s="1"/>
  <c r="K40" i="2"/>
  <c r="N40" i="2" s="1"/>
  <c r="K41" i="2"/>
  <c r="N41" i="2" s="1"/>
  <c r="K6" i="2"/>
  <c r="N6" i="2" s="1"/>
  <c r="K146" i="1"/>
  <c r="N146" i="1" s="1"/>
  <c r="K194" i="1"/>
  <c r="N194" i="1" s="1"/>
  <c r="K125" i="1"/>
  <c r="N125" i="1" s="1"/>
  <c r="K79" i="1"/>
  <c r="N79" i="1" s="1"/>
  <c r="K205" i="1"/>
  <c r="N205" i="1" s="1"/>
  <c r="K122" i="1"/>
  <c r="N122" i="1" s="1"/>
  <c r="K91" i="1"/>
  <c r="N91" i="1" s="1"/>
  <c r="K171" i="1"/>
  <c r="N171" i="1" s="1"/>
  <c r="K164" i="1"/>
  <c r="N164" i="1" s="1"/>
  <c r="K87" i="1"/>
  <c r="N87" i="1" s="1"/>
  <c r="K107" i="1"/>
  <c r="N107" i="1" s="1"/>
  <c r="K234" i="1"/>
  <c r="N234" i="1" s="1"/>
  <c r="K109" i="1"/>
  <c r="N109" i="1" s="1"/>
  <c r="K71" i="1"/>
  <c r="N71" i="1" s="1"/>
  <c r="K106" i="1"/>
  <c r="N106" i="1" s="1"/>
  <c r="K133" i="1"/>
  <c r="N133" i="1" s="1"/>
  <c r="K94" i="1"/>
  <c r="N94" i="1" s="1"/>
  <c r="K197" i="1"/>
  <c r="N197" i="1" s="1"/>
  <c r="K175" i="1"/>
  <c r="N175" i="1" s="1"/>
  <c r="K67" i="1"/>
  <c r="N67" i="1" s="1"/>
  <c r="K138" i="1"/>
  <c r="N138" i="1" s="1"/>
  <c r="K150" i="1"/>
  <c r="N150" i="1" s="1"/>
  <c r="K128" i="1"/>
  <c r="N128" i="1" s="1"/>
  <c r="K265" i="1"/>
  <c r="N265" i="1" s="1"/>
  <c r="K57" i="1"/>
  <c r="N57" i="1" s="1"/>
  <c r="K154" i="1"/>
  <c r="N154" i="1" s="1"/>
  <c r="K267" i="1"/>
  <c r="N267" i="1" s="1"/>
  <c r="K121" i="1"/>
  <c r="N121" i="1" s="1"/>
  <c r="K166" i="1"/>
  <c r="N166" i="1" s="1"/>
  <c r="K145" i="1"/>
  <c r="N145" i="1" s="1"/>
  <c r="K105" i="1"/>
  <c r="N105" i="1" s="1"/>
  <c r="K102" i="1"/>
  <c r="N102" i="1" s="1"/>
  <c r="K157" i="1"/>
  <c r="N157" i="1" s="1"/>
  <c r="K70" i="1"/>
  <c r="N70" i="1" s="1"/>
  <c r="K62" i="1"/>
  <c r="N62" i="1" s="1"/>
  <c r="K60" i="1"/>
  <c r="N60" i="1" s="1"/>
  <c r="K112" i="1"/>
  <c r="N112" i="1" s="1"/>
  <c r="K64" i="1"/>
  <c r="N64" i="1" s="1"/>
  <c r="K114" i="1"/>
  <c r="N114" i="1" s="1"/>
  <c r="K61" i="1"/>
  <c r="N61" i="1" s="1"/>
  <c r="K165" i="1"/>
  <c r="N165" i="1" s="1"/>
  <c r="K98" i="1"/>
  <c r="N98" i="1" s="1"/>
  <c r="K130" i="1"/>
  <c r="N130" i="1" s="1"/>
  <c r="K169" i="1"/>
  <c r="N169" i="1" s="1"/>
  <c r="K83" i="1"/>
  <c r="N83" i="1" s="1"/>
  <c r="K132" i="1"/>
  <c r="N132" i="1" s="1"/>
  <c r="K149" i="1"/>
  <c r="N149" i="1" s="1"/>
  <c r="K137" i="1"/>
  <c r="N137" i="1" s="1"/>
  <c r="K93" i="1"/>
  <c r="N93" i="1" s="1"/>
  <c r="K193" i="1"/>
  <c r="N193" i="1" s="1"/>
  <c r="K258" i="1"/>
  <c r="N258" i="1" s="1"/>
  <c r="K69" i="1"/>
  <c r="N69" i="1" s="1"/>
  <c r="K142" i="1"/>
  <c r="N142" i="1" s="1"/>
  <c r="K219" i="1"/>
  <c r="N219" i="1" s="1"/>
  <c r="K159" i="1"/>
  <c r="N159" i="1" s="1"/>
  <c r="K75" i="1"/>
  <c r="N75" i="1" s="1"/>
  <c r="K153" i="1"/>
  <c r="N153" i="1" s="1"/>
  <c r="K116" i="1"/>
  <c r="N116" i="1" s="1"/>
  <c r="K144" i="1"/>
  <c r="N144" i="1" s="1"/>
  <c r="K103" i="1"/>
  <c r="N103" i="1" s="1"/>
  <c r="K141" i="1"/>
  <c r="N141" i="1" s="1"/>
  <c r="K183" i="1"/>
  <c r="N183" i="1" s="1"/>
  <c r="K176" i="1"/>
  <c r="N176" i="1" s="1"/>
  <c r="K129" i="1"/>
  <c r="N129" i="1" s="1"/>
  <c r="K151" i="1"/>
  <c r="N151" i="1" s="1"/>
  <c r="K188" i="1"/>
  <c r="N188" i="1" s="1"/>
  <c r="K110" i="1"/>
  <c r="N110" i="1" s="1"/>
  <c r="K126" i="1"/>
  <c r="N126" i="1" s="1"/>
  <c r="K276" i="1"/>
  <c r="N276" i="1" s="1"/>
  <c r="K119" i="1"/>
  <c r="N119" i="1" s="1"/>
  <c r="K140" i="1"/>
  <c r="N140" i="1" s="1"/>
  <c r="K162" i="1"/>
  <c r="N162" i="1" s="1"/>
  <c r="K136" i="1"/>
  <c r="N136" i="1" s="1"/>
  <c r="K65" i="1"/>
  <c r="N65" i="1" s="1"/>
  <c r="K190" i="1"/>
  <c r="N190" i="1" s="1"/>
  <c r="K161" i="1"/>
  <c r="N161" i="1" s="1"/>
  <c r="K172" i="1"/>
  <c r="N172" i="1" s="1"/>
  <c r="K160" i="1"/>
  <c r="N160" i="1" s="1"/>
  <c r="K118" i="1"/>
  <c r="N118" i="1" s="1"/>
  <c r="K191" i="1"/>
  <c r="N191" i="1" s="1"/>
  <c r="K229" i="1"/>
  <c r="N229" i="1" s="1"/>
  <c r="K152" i="1"/>
  <c r="N152" i="1" s="1"/>
  <c r="K168" i="1"/>
  <c r="N168" i="1" s="1"/>
  <c r="K104" i="1"/>
  <c r="N104" i="1" s="1"/>
  <c r="K111" i="1"/>
  <c r="N111" i="1" s="1"/>
  <c r="K192" i="1"/>
  <c r="N192" i="1" s="1"/>
  <c r="K72" i="1"/>
  <c r="N72" i="1" s="1"/>
  <c r="K99" i="1"/>
  <c r="N99" i="1" s="1"/>
  <c r="K239" i="1"/>
  <c r="N239" i="1" s="1"/>
  <c r="K207" i="1"/>
  <c r="N207" i="1" s="1"/>
  <c r="K204" i="1"/>
  <c r="N204" i="1" s="1"/>
  <c r="K196" i="1"/>
  <c r="N196" i="1" s="1"/>
  <c r="K251" i="1"/>
  <c r="N251" i="1" s="1"/>
  <c r="K158" i="1"/>
  <c r="N158" i="1" s="1"/>
  <c r="K187" i="1"/>
  <c r="N187" i="1" s="1"/>
  <c r="K127" i="1"/>
  <c r="N127" i="1" s="1"/>
  <c r="K179" i="1"/>
  <c r="N179" i="1" s="1"/>
  <c r="K113" i="1"/>
  <c r="N113" i="1" s="1"/>
  <c r="K170" i="1"/>
  <c r="N170" i="1" s="1"/>
  <c r="K82" i="1"/>
  <c r="N82" i="1" s="1"/>
  <c r="K249" i="1"/>
  <c r="N249" i="1" s="1"/>
  <c r="K243" i="1"/>
  <c r="N243" i="1" s="1"/>
  <c r="K225" i="1"/>
  <c r="N225" i="1" s="1"/>
  <c r="K148" i="1"/>
  <c r="N148" i="1" s="1"/>
  <c r="K241" i="1"/>
  <c r="N241" i="1" s="1"/>
  <c r="K173" i="1"/>
  <c r="N173" i="1" s="1"/>
  <c r="K184" i="1"/>
  <c r="N184" i="1" s="1"/>
  <c r="K294" i="1"/>
  <c r="N294" i="1" s="1"/>
  <c r="K147" i="1"/>
  <c r="N147" i="1" s="1"/>
  <c r="K182" i="1"/>
  <c r="N182" i="1" s="1"/>
  <c r="K120" i="1"/>
  <c r="N120" i="1" s="1"/>
  <c r="K124" i="1"/>
  <c r="N124" i="1" s="1"/>
  <c r="K181" i="1"/>
  <c r="N181" i="1" s="1"/>
  <c r="K134" i="1"/>
  <c r="N134" i="1" s="1"/>
  <c r="K206" i="1"/>
  <c r="N206" i="1" s="1"/>
  <c r="K185" i="1"/>
  <c r="N185" i="1" s="1"/>
  <c r="K78" i="1"/>
  <c r="N78" i="1" s="1"/>
  <c r="K256" i="1"/>
  <c r="N256" i="1" s="1"/>
  <c r="K232" i="1"/>
  <c r="N232" i="1" s="1"/>
  <c r="K283" i="1"/>
  <c r="N283" i="1" s="1"/>
  <c r="K238" i="1"/>
  <c r="N238" i="1" s="1"/>
  <c r="K215" i="1"/>
  <c r="N215" i="1" s="1"/>
  <c r="K226" i="1"/>
  <c r="N226" i="1" s="1"/>
  <c r="K221" i="1"/>
  <c r="N221" i="1" s="1"/>
  <c r="K247" i="1"/>
  <c r="N247" i="1" s="1"/>
  <c r="K198" i="1"/>
  <c r="N198" i="1" s="1"/>
  <c r="K210" i="1"/>
  <c r="N210" i="1" s="1"/>
  <c r="K167" i="1"/>
  <c r="N167" i="1" s="1"/>
  <c r="K242" i="1"/>
  <c r="N242" i="1" s="1"/>
  <c r="K216" i="1"/>
  <c r="N216" i="1" s="1"/>
  <c r="K155" i="1"/>
  <c r="N155" i="1" s="1"/>
  <c r="K301" i="1"/>
  <c r="N301" i="1" s="1"/>
  <c r="K236" i="1"/>
  <c r="N236" i="1" s="1"/>
  <c r="K291" i="1"/>
  <c r="N291" i="1" s="1"/>
  <c r="K209" i="1"/>
  <c r="N209" i="1" s="1"/>
  <c r="K212" i="1"/>
  <c r="N212" i="1" s="1"/>
  <c r="K224" i="1"/>
  <c r="N224" i="1" s="1"/>
  <c r="K180" i="1"/>
  <c r="N180" i="1" s="1"/>
  <c r="K203" i="1"/>
  <c r="N203" i="1" s="1"/>
  <c r="K200" i="1"/>
  <c r="N200" i="1" s="1"/>
  <c r="K228" i="1"/>
  <c r="N228" i="1" s="1"/>
  <c r="K227" i="1"/>
  <c r="N227" i="1" s="1"/>
  <c r="K201" i="1"/>
  <c r="N201" i="1" s="1"/>
  <c r="K143" i="1"/>
  <c r="N143" i="1" s="1"/>
  <c r="K326" i="1"/>
  <c r="N326" i="1" s="1"/>
  <c r="K163" i="1"/>
  <c r="N163" i="1" s="1"/>
  <c r="K211" i="1"/>
  <c r="N211" i="1" s="1"/>
  <c r="K237" i="1"/>
  <c r="N237" i="1" s="1"/>
  <c r="K244" i="1"/>
  <c r="N244" i="1" s="1"/>
  <c r="K250" i="1"/>
  <c r="N250" i="1" s="1"/>
  <c r="K177" i="1"/>
  <c r="N177" i="1" s="1"/>
  <c r="K277" i="1"/>
  <c r="N277" i="1" s="1"/>
  <c r="K213" i="1"/>
  <c r="N213" i="1" s="1"/>
  <c r="K223" i="1"/>
  <c r="N223" i="1" s="1"/>
  <c r="K254" i="1"/>
  <c r="N254" i="1" s="1"/>
  <c r="K252" i="1"/>
  <c r="N252" i="1" s="1"/>
  <c r="K303" i="1"/>
  <c r="N303" i="1" s="1"/>
  <c r="K186" i="1"/>
  <c r="N186" i="1" s="1"/>
  <c r="K293" i="1"/>
  <c r="N293" i="1" s="1"/>
  <c r="K195" i="1"/>
  <c r="N195" i="1" s="1"/>
  <c r="K240" i="1"/>
  <c r="N240" i="1" s="1"/>
  <c r="K233" i="1"/>
  <c r="N233" i="1" s="1"/>
  <c r="K199" i="1"/>
  <c r="N199" i="1" s="1"/>
  <c r="K296" i="1"/>
  <c r="N296" i="1" s="1"/>
  <c r="K231" i="1"/>
  <c r="N231" i="1" s="1"/>
  <c r="K286" i="1"/>
  <c r="N286" i="1" s="1"/>
  <c r="K235" i="1"/>
  <c r="N235" i="1" s="1"/>
  <c r="K285" i="1"/>
  <c r="N285" i="1" s="1"/>
  <c r="K308" i="1"/>
  <c r="N308" i="1" s="1"/>
  <c r="K178" i="1"/>
  <c r="N178" i="1" s="1"/>
  <c r="K270" i="1"/>
  <c r="N270" i="1" s="1"/>
  <c r="K290" i="1"/>
  <c r="N290" i="1" s="1"/>
  <c r="K253" i="1"/>
  <c r="N253" i="1" s="1"/>
  <c r="K174" i="1"/>
  <c r="N174" i="1" s="1"/>
  <c r="K202" i="1"/>
  <c r="N202" i="1" s="1"/>
  <c r="K218" i="1"/>
  <c r="N218" i="1" s="1"/>
  <c r="K131" i="1"/>
  <c r="N131" i="1" s="1"/>
  <c r="K156" i="1"/>
  <c r="N156" i="1" s="1"/>
  <c r="K214" i="1"/>
  <c r="N214" i="1" s="1"/>
  <c r="K189" i="1"/>
  <c r="N189" i="1" s="1"/>
  <c r="K262" i="1"/>
  <c r="N262" i="1" s="1"/>
  <c r="K230" i="1"/>
  <c r="N230" i="1" s="1"/>
  <c r="K245" i="1"/>
  <c r="N245" i="1" s="1"/>
  <c r="K261" i="1"/>
  <c r="N261" i="1" s="1"/>
  <c r="K304" i="1"/>
  <c r="N304" i="1" s="1"/>
  <c r="K269" i="1"/>
  <c r="N269" i="1" s="1"/>
  <c r="K325" i="1"/>
  <c r="N325" i="1" s="1"/>
  <c r="K266" i="1"/>
  <c r="N266" i="1" s="1"/>
  <c r="K260" i="1"/>
  <c r="N260" i="1" s="1"/>
  <c r="K271" i="1"/>
  <c r="N271" i="1" s="1"/>
  <c r="K322" i="1"/>
  <c r="N322" i="1" s="1"/>
  <c r="K264" i="1"/>
  <c r="N264" i="1" s="1"/>
  <c r="K306" i="1"/>
  <c r="N306" i="1" s="1"/>
  <c r="K295" i="1"/>
  <c r="N295" i="1" s="1"/>
  <c r="K298" i="1"/>
  <c r="N298" i="1" s="1"/>
  <c r="K257" i="1"/>
  <c r="N257" i="1" s="1"/>
  <c r="K300" i="1"/>
  <c r="N300" i="1" s="1"/>
  <c r="K272" i="1"/>
  <c r="N272" i="1" s="1"/>
  <c r="K279" i="1"/>
  <c r="N279" i="1" s="1"/>
  <c r="K297" i="1"/>
  <c r="N297" i="1" s="1"/>
  <c r="K289" i="1"/>
  <c r="N289" i="1" s="1"/>
  <c r="K217" i="1"/>
  <c r="N217" i="1" s="1"/>
  <c r="K275" i="1"/>
  <c r="N275" i="1" s="1"/>
  <c r="K310" i="1"/>
  <c r="N310" i="1" s="1"/>
  <c r="K220" i="1"/>
  <c r="N220" i="1" s="1"/>
  <c r="K248" i="1"/>
  <c r="N248" i="1" s="1"/>
  <c r="K278" i="1"/>
  <c r="N278" i="1" s="1"/>
  <c r="K281" i="1"/>
  <c r="N281" i="1" s="1"/>
  <c r="K268" i="1"/>
  <c r="N268" i="1" s="1"/>
  <c r="K288" i="1"/>
  <c r="N288" i="1" s="1"/>
  <c r="K259" i="1"/>
  <c r="N259" i="1" s="1"/>
  <c r="K255" i="1"/>
  <c r="N255" i="1" s="1"/>
  <c r="K280" i="1"/>
  <c r="N280" i="1" s="1"/>
  <c r="K274" i="1"/>
  <c r="N274" i="1" s="1"/>
  <c r="K329" i="1"/>
  <c r="N329" i="1" s="1"/>
  <c r="K332" i="1"/>
  <c r="N332" i="1" s="1"/>
  <c r="K324" i="1"/>
  <c r="N324" i="1" s="1"/>
  <c r="K302" i="1"/>
  <c r="N302" i="1" s="1"/>
  <c r="K282" i="1"/>
  <c r="N282" i="1" s="1"/>
  <c r="K273" i="1"/>
  <c r="N273" i="1" s="1"/>
  <c r="K315" i="1"/>
  <c r="N315" i="1" s="1"/>
  <c r="K311" i="1"/>
  <c r="N311" i="1" s="1"/>
  <c r="K246" i="1"/>
  <c r="N246" i="1" s="1"/>
  <c r="K284" i="1"/>
  <c r="N284" i="1" s="1"/>
  <c r="K292" i="1"/>
  <c r="N292" i="1" s="1"/>
  <c r="K309" i="1"/>
  <c r="N309" i="1" s="1"/>
  <c r="K313" i="1"/>
  <c r="N313" i="1" s="1"/>
  <c r="K312" i="1"/>
  <c r="N312" i="1" s="1"/>
  <c r="K263" i="1"/>
  <c r="N263" i="1" s="1"/>
  <c r="K319" i="1"/>
  <c r="N319" i="1" s="1"/>
  <c r="K287" i="1"/>
  <c r="N287" i="1" s="1"/>
  <c r="K316" i="1"/>
  <c r="N316" i="1" s="1"/>
  <c r="K318" i="1"/>
  <c r="N318" i="1" s="1"/>
  <c r="K305" i="1"/>
  <c r="N305" i="1" s="1"/>
  <c r="K314" i="1"/>
  <c r="N314" i="1" s="1"/>
  <c r="K323" i="1"/>
  <c r="N323" i="1" s="1"/>
  <c r="K320" i="1"/>
  <c r="N320" i="1" s="1"/>
  <c r="K317" i="1"/>
  <c r="N317" i="1" s="1"/>
  <c r="K334" i="1"/>
  <c r="N334" i="1" s="1"/>
  <c r="K330" i="1"/>
  <c r="N330" i="1" s="1"/>
  <c r="K299" i="1"/>
  <c r="N299" i="1" s="1"/>
  <c r="K328" i="1"/>
  <c r="N328" i="1" s="1"/>
  <c r="K333" i="1"/>
  <c r="N333" i="1" s="1"/>
  <c r="K307" i="1"/>
  <c r="N307" i="1" s="1"/>
  <c r="K335" i="1"/>
  <c r="N335" i="1" s="1"/>
  <c r="K327" i="1"/>
  <c r="N327" i="1" s="1"/>
  <c r="K331" i="1"/>
  <c r="N331" i="1" s="1"/>
  <c r="K321" i="1"/>
  <c r="N321" i="1" s="1"/>
  <c r="K139" i="1"/>
  <c r="N139" i="1" s="1"/>
  <c r="K336" i="1"/>
  <c r="N336" i="1" s="1"/>
  <c r="K74" i="1"/>
  <c r="N74" i="1" s="1"/>
  <c r="K337" i="1"/>
  <c r="K338" i="1"/>
  <c r="K48" i="1"/>
  <c r="N48" i="1" s="1"/>
  <c r="K54" i="1"/>
  <c r="N54" i="1" s="1"/>
  <c r="K35" i="1"/>
  <c r="N35" i="1" s="1"/>
  <c r="K63" i="1"/>
  <c r="N63" i="1" s="1"/>
  <c r="K11" i="1"/>
  <c r="N11" i="1" s="1"/>
  <c r="K66" i="1"/>
  <c r="N66" i="1" s="1"/>
  <c r="K95" i="1"/>
  <c r="N95" i="1" s="1"/>
  <c r="K85" i="1"/>
  <c r="N85" i="1" s="1"/>
  <c r="K22" i="1"/>
  <c r="N22" i="1" s="1"/>
  <c r="K46" i="1"/>
  <c r="N46" i="1" s="1"/>
  <c r="K25" i="1"/>
  <c r="N25" i="1" s="1"/>
  <c r="K8" i="1"/>
  <c r="N8" i="1" s="1"/>
  <c r="K73" i="1"/>
  <c r="N73" i="1" s="1"/>
  <c r="K53" i="1"/>
  <c r="N53" i="1" s="1"/>
  <c r="K52" i="1"/>
  <c r="N52" i="1" s="1"/>
  <c r="K115" i="1"/>
  <c r="N115" i="1" s="1"/>
  <c r="K90" i="1"/>
  <c r="N90" i="1" s="1"/>
  <c r="K29" i="1"/>
  <c r="N29" i="1" s="1"/>
  <c r="K20" i="1"/>
  <c r="N20" i="1" s="1"/>
  <c r="K38" i="1"/>
  <c r="N38" i="1" s="1"/>
  <c r="K135" i="1"/>
  <c r="N135" i="1" s="1"/>
  <c r="K34" i="1"/>
  <c r="N34" i="1" s="1"/>
  <c r="K208" i="1"/>
  <c r="N208" i="1" s="1"/>
  <c r="K21" i="1"/>
  <c r="N21" i="1" s="1"/>
  <c r="K41" i="1"/>
  <c r="N41" i="1" s="1"/>
  <c r="K45" i="1"/>
  <c r="N45" i="1" s="1"/>
  <c r="K9" i="1"/>
  <c r="N9" i="1" s="1"/>
  <c r="K26" i="1"/>
  <c r="N26" i="1" s="1"/>
  <c r="K14" i="1"/>
  <c r="N14" i="1" s="1"/>
  <c r="K32" i="1"/>
  <c r="N32" i="1" s="1"/>
  <c r="K89" i="1"/>
  <c r="N89" i="1" s="1"/>
  <c r="K16" i="1"/>
  <c r="N16" i="1" s="1"/>
  <c r="K39" i="1"/>
  <c r="N39" i="1" s="1"/>
  <c r="K19" i="1"/>
  <c r="N19" i="1" s="1"/>
  <c r="K7" i="1"/>
  <c r="N7" i="1" s="1"/>
  <c r="K12" i="1"/>
  <c r="N12" i="1" s="1"/>
  <c r="K6" i="1"/>
  <c r="N6" i="1" s="1"/>
  <c r="K31" i="1"/>
  <c r="N31" i="1" s="1"/>
  <c r="K28" i="1"/>
  <c r="N28" i="1" s="1"/>
  <c r="K13" i="1"/>
  <c r="N13" i="1" s="1"/>
  <c r="K88" i="1"/>
  <c r="N88" i="1" s="1"/>
  <c r="K30" i="1"/>
  <c r="N30" i="1" s="1"/>
  <c r="K36" i="1"/>
  <c r="N36" i="1" s="1"/>
  <c r="K108" i="1"/>
  <c r="N108" i="1" s="1"/>
  <c r="K44" i="1"/>
  <c r="N44" i="1" s="1"/>
  <c r="K84" i="1"/>
  <c r="N84" i="1" s="1"/>
  <c r="K100" i="1"/>
  <c r="N100" i="1" s="1"/>
  <c r="K33" i="1"/>
  <c r="N33" i="1" s="1"/>
  <c r="K101" i="1"/>
  <c r="N101" i="1" s="1"/>
  <c r="K40" i="1"/>
  <c r="N40" i="1" s="1"/>
  <c r="K27" i="1"/>
  <c r="N27" i="1" s="1"/>
  <c r="K123" i="1"/>
  <c r="N123" i="1" s="1"/>
  <c r="K97" i="1"/>
  <c r="N97" i="1" s="1"/>
  <c r="K68" i="1"/>
  <c r="N68" i="1" s="1"/>
  <c r="K18" i="1"/>
  <c r="N18" i="1" s="1"/>
  <c r="K51" i="1"/>
  <c r="N51" i="1" s="1"/>
  <c r="K17" i="1"/>
  <c r="N17" i="1" s="1"/>
  <c r="K24" i="1"/>
  <c r="N24" i="1" s="1"/>
  <c r="K43" i="1"/>
  <c r="N43" i="1" s="1"/>
  <c r="K15" i="1"/>
  <c r="N15" i="1" s="1"/>
  <c r="K76" i="1"/>
  <c r="N76" i="1" s="1"/>
  <c r="K55" i="1"/>
  <c r="N55" i="1" s="1"/>
  <c r="K37" i="1"/>
  <c r="N37" i="1" s="1"/>
  <c r="K47" i="1"/>
  <c r="N47" i="1" s="1"/>
  <c r="K23" i="1"/>
  <c r="N23" i="1" s="1"/>
  <c r="K92" i="1"/>
  <c r="N92" i="1" s="1"/>
  <c r="K56" i="1"/>
  <c r="N56" i="1" s="1"/>
  <c r="K58" i="1"/>
  <c r="N58" i="1" s="1"/>
  <c r="K49" i="1"/>
  <c r="N49" i="1" s="1"/>
  <c r="K117" i="1"/>
  <c r="N117" i="1" s="1"/>
  <c r="K80" i="1"/>
  <c r="N80" i="1" s="1"/>
  <c r="K42" i="1"/>
  <c r="N42" i="1" s="1"/>
  <c r="K77" i="1"/>
  <c r="N77" i="1" s="1"/>
  <c r="K86" i="1"/>
  <c r="N86" i="1" s="1"/>
  <c r="K81" i="1"/>
  <c r="N81" i="1" s="1"/>
  <c r="K10" i="1"/>
  <c r="N10" i="1" s="1"/>
  <c r="K96" i="1"/>
  <c r="N96" i="1" s="1"/>
  <c r="K59" i="1"/>
  <c r="N59" i="1" s="1"/>
  <c r="K50" i="1"/>
  <c r="N50" i="1" s="1"/>
  <c r="K222" i="1"/>
  <c r="N222" i="1" s="1"/>
</calcChain>
</file>

<file path=xl/sharedStrings.xml><?xml version="1.0" encoding="utf-8"?>
<sst xmlns="http://schemas.openxmlformats.org/spreadsheetml/2006/main" count="2383" uniqueCount="658">
  <si>
    <t>Rank</t>
  </si>
  <si>
    <t>Номер</t>
  </si>
  <si>
    <t>Имя</t>
  </si>
  <si>
    <t>Фамилия</t>
  </si>
  <si>
    <t>Категория</t>
  </si>
  <si>
    <t>Status</t>
  </si>
  <si>
    <t>Swim 3.86km</t>
  </si>
  <si>
    <t>T1</t>
  </si>
  <si>
    <t>bike 180.2km</t>
  </si>
  <si>
    <t>T2</t>
  </si>
  <si>
    <t>Run 42.2km</t>
  </si>
  <si>
    <t>bike correction</t>
  </si>
  <si>
    <t>Total</t>
  </si>
  <si>
    <t>Absolute</t>
  </si>
  <si>
    <t>Gender</t>
  </si>
  <si>
    <t>Category</t>
  </si>
  <si>
    <t>Анатолий</t>
  </si>
  <si>
    <t>M35-39</t>
  </si>
  <si>
    <t>Q</t>
  </si>
  <si>
    <t>Андрей</t>
  </si>
  <si>
    <t>M25-29</t>
  </si>
  <si>
    <t>Алексей</t>
  </si>
  <si>
    <t>Эдуард</t>
  </si>
  <si>
    <t>M40-44</t>
  </si>
  <si>
    <t>Владимир</t>
  </si>
  <si>
    <t>M30-34</t>
  </si>
  <si>
    <t>Сергей</t>
  </si>
  <si>
    <t>Дмитрий</t>
  </si>
  <si>
    <t>Ильин</t>
  </si>
  <si>
    <t>M45-49</t>
  </si>
  <si>
    <t>Александр</t>
  </si>
  <si>
    <t>M50-54</t>
  </si>
  <si>
    <t>M18-24</t>
  </si>
  <si>
    <t>Семенов</t>
  </si>
  <si>
    <t>Артем</t>
  </si>
  <si>
    <t>Вячеслав</t>
  </si>
  <si>
    <t>Смирнов</t>
  </si>
  <si>
    <t>Илья</t>
  </si>
  <si>
    <t>Aleksandr</t>
  </si>
  <si>
    <t>Михаил</t>
  </si>
  <si>
    <t>Максим</t>
  </si>
  <si>
    <t>W18-29</t>
  </si>
  <si>
    <t>Афанасьев</t>
  </si>
  <si>
    <t>Роман</t>
  </si>
  <si>
    <t>Артемий</t>
  </si>
  <si>
    <t>Лебедев</t>
  </si>
  <si>
    <t>Mikhail</t>
  </si>
  <si>
    <t>Павел</t>
  </si>
  <si>
    <t>Иванов</t>
  </si>
  <si>
    <t>Олег</t>
  </si>
  <si>
    <t>Денис</t>
  </si>
  <si>
    <t>Юлия</t>
  </si>
  <si>
    <t>Федор</t>
  </si>
  <si>
    <t>Антон</t>
  </si>
  <si>
    <t>Тычкин</t>
  </si>
  <si>
    <t>Попов</t>
  </si>
  <si>
    <t>Николай</t>
  </si>
  <si>
    <t>Екатерина</t>
  </si>
  <si>
    <t>Константин</t>
  </si>
  <si>
    <t>Григорьев</t>
  </si>
  <si>
    <t>Никита</t>
  </si>
  <si>
    <t>Тимофей</t>
  </si>
  <si>
    <t>Вадим</t>
  </si>
  <si>
    <t>Максименко</t>
  </si>
  <si>
    <t>Иван</t>
  </si>
  <si>
    <t>Петров</t>
  </si>
  <si>
    <t>Плотников</t>
  </si>
  <si>
    <t>M60+</t>
  </si>
  <si>
    <t>Юрий</t>
  </si>
  <si>
    <t>Игорь</t>
  </si>
  <si>
    <t>Александра</t>
  </si>
  <si>
    <t>Руслан</t>
  </si>
  <si>
    <t>Светлана</t>
  </si>
  <si>
    <t>Петр</t>
  </si>
  <si>
    <t>M55-59</t>
  </si>
  <si>
    <t>Озеров</t>
  </si>
  <si>
    <t>Виталий</t>
  </si>
  <si>
    <t>Борис</t>
  </si>
  <si>
    <t>Петухов</t>
  </si>
  <si>
    <t>Голубев</t>
  </si>
  <si>
    <t>Ярослав</t>
  </si>
  <si>
    <t>Dmitry</t>
  </si>
  <si>
    <t>Новицкий</t>
  </si>
  <si>
    <t>Ирина</t>
  </si>
  <si>
    <t>Румянцев</t>
  </si>
  <si>
    <t>Евгений</t>
  </si>
  <si>
    <t>Павлов</t>
  </si>
  <si>
    <t>Ольга</t>
  </si>
  <si>
    <t>Шевердов</t>
  </si>
  <si>
    <t>Виктор</t>
  </si>
  <si>
    <t>Pavel</t>
  </si>
  <si>
    <t>Елена</t>
  </si>
  <si>
    <t>Рустам</t>
  </si>
  <si>
    <t>Шмидт</t>
  </si>
  <si>
    <t>Новоселов</t>
  </si>
  <si>
    <t>DNF</t>
  </si>
  <si>
    <t>Кузнецов</t>
  </si>
  <si>
    <t>Новиков</t>
  </si>
  <si>
    <t>DNS</t>
  </si>
  <si>
    <t>Ilia</t>
  </si>
  <si>
    <t>Киселев</t>
  </si>
  <si>
    <t>Васильев</t>
  </si>
  <si>
    <t>Ерин</t>
  </si>
  <si>
    <t>Федоров</t>
  </si>
  <si>
    <t>Тимофеев</t>
  </si>
  <si>
    <t>Карцев</t>
  </si>
  <si>
    <t>Команда</t>
  </si>
  <si>
    <t>Состав</t>
  </si>
  <si>
    <t>YULA TEAM</t>
  </si>
  <si>
    <t>21.08.2016; 08:00; г. Санкт-Петербург</t>
  </si>
  <si>
    <t>Ясно, +24С</t>
  </si>
  <si>
    <t>Протокол подготовлен хронометражной командой 3sport.timing при помощи систем MyLaps ProChip и 3sport.live.timing</t>
  </si>
  <si>
    <t>Со всеми вопросами и замечаниями по поводу результатов, представленных в протоколе, обращайтесь:</t>
  </si>
  <si>
    <t>nd@3sport.org</t>
  </si>
  <si>
    <t>+7(916)500-91-97</t>
  </si>
  <si>
    <t xml:space="preserve">А1 Triathlon → Olympic Triathlon. Эстафета </t>
  </si>
  <si>
    <t>А1 Triathlon → A1 Olympic Triathlon. Лично</t>
  </si>
  <si>
    <t>Никифоров</t>
  </si>
  <si>
    <t>male</t>
  </si>
  <si>
    <t>Limanskiy</t>
  </si>
  <si>
    <t>Виноградов</t>
  </si>
  <si>
    <t>Мария</t>
  </si>
  <si>
    <t>Чистякова</t>
  </si>
  <si>
    <t>female</t>
  </si>
  <si>
    <t>W35-39</t>
  </si>
  <si>
    <t>Стратилатов</t>
  </si>
  <si>
    <t>Белов</t>
  </si>
  <si>
    <t>Колесник</t>
  </si>
  <si>
    <t>Пожарицкий</t>
  </si>
  <si>
    <t>Колпаков</t>
  </si>
  <si>
    <t>Smazhevskii</t>
  </si>
  <si>
    <t>Лодыгин</t>
  </si>
  <si>
    <t>Анна</t>
  </si>
  <si>
    <t>Артамонова</t>
  </si>
  <si>
    <t>W30-34</t>
  </si>
  <si>
    <t>Колышев</t>
  </si>
  <si>
    <t>Горожанкин</t>
  </si>
  <si>
    <t>Ренат</t>
  </si>
  <si>
    <t>Шагабутдинов</t>
  </si>
  <si>
    <t>Фурсаев</t>
  </si>
  <si>
    <t>Грачев</t>
  </si>
  <si>
    <t>Алексеев</t>
  </si>
  <si>
    <t>Надоричев</t>
  </si>
  <si>
    <t>Татьяна</t>
  </si>
  <si>
    <t>Сомова</t>
  </si>
  <si>
    <t>Варганов</t>
  </si>
  <si>
    <t>Студеникин</t>
  </si>
  <si>
    <t>Закрепин</t>
  </si>
  <si>
    <t>Лазовский</t>
  </si>
  <si>
    <t>Владислав</t>
  </si>
  <si>
    <t>Казаков</t>
  </si>
  <si>
    <t>Роберт</t>
  </si>
  <si>
    <t>Манн</t>
  </si>
  <si>
    <t>Egor</t>
  </si>
  <si>
    <t>Rydannykh</t>
  </si>
  <si>
    <t>Паринов</t>
  </si>
  <si>
    <t>Литвинов</t>
  </si>
  <si>
    <t>Evgeniy</t>
  </si>
  <si>
    <t>Minenko</t>
  </si>
  <si>
    <t>Василий</t>
  </si>
  <si>
    <t>Рыжако</t>
  </si>
  <si>
    <t>Волков</t>
  </si>
  <si>
    <t>Федорищев</t>
  </si>
  <si>
    <t>Панин</t>
  </si>
  <si>
    <t>Кауров</t>
  </si>
  <si>
    <t>Пряничников</t>
  </si>
  <si>
    <t>Журавлев</t>
  </si>
  <si>
    <t>Валерий</t>
  </si>
  <si>
    <t>Чуриков</t>
  </si>
  <si>
    <t>Parygin</t>
  </si>
  <si>
    <t>Орлов</t>
  </si>
  <si>
    <t>Аверьянов</t>
  </si>
  <si>
    <t>Пётр</t>
  </si>
  <si>
    <t>Крысенко</t>
  </si>
  <si>
    <t>Кирилл</t>
  </si>
  <si>
    <t>Миклин</t>
  </si>
  <si>
    <t>Бочкарев</t>
  </si>
  <si>
    <t>Рюхтин</t>
  </si>
  <si>
    <t>Худобин</t>
  </si>
  <si>
    <t>Скориков</t>
  </si>
  <si>
    <t>Перман</t>
  </si>
  <si>
    <t>Kozlov</t>
  </si>
  <si>
    <t>Нечаев</t>
  </si>
  <si>
    <t>Шатилин</t>
  </si>
  <si>
    <t>Немов</t>
  </si>
  <si>
    <t>Пашичев</t>
  </si>
  <si>
    <t>Баранов</t>
  </si>
  <si>
    <t>Лобанов</t>
  </si>
  <si>
    <t>Коробков</t>
  </si>
  <si>
    <t>Гайсин</t>
  </si>
  <si>
    <t>Гурин</t>
  </si>
  <si>
    <t>Кравченко</t>
  </si>
  <si>
    <t>Чумак</t>
  </si>
  <si>
    <t>Землянский</t>
  </si>
  <si>
    <t>Шутов</t>
  </si>
  <si>
    <t>Ушаков</t>
  </si>
  <si>
    <t>Andrei</t>
  </si>
  <si>
    <t>Vasilev</t>
  </si>
  <si>
    <t>Шульга</t>
  </si>
  <si>
    <t>Сезёмов</t>
  </si>
  <si>
    <t>Кислинский</t>
  </si>
  <si>
    <t>Степанов</t>
  </si>
  <si>
    <t>Филатов</t>
  </si>
  <si>
    <t>Альберт</t>
  </si>
  <si>
    <t>Головин</t>
  </si>
  <si>
    <t>Мехов</t>
  </si>
  <si>
    <t>Кудеринов</t>
  </si>
  <si>
    <t>Куранова</t>
  </si>
  <si>
    <t>Полянский</t>
  </si>
  <si>
    <t>Полина</t>
  </si>
  <si>
    <t>Грязнова</t>
  </si>
  <si>
    <t>Luca</t>
  </si>
  <si>
    <t>Fratini</t>
  </si>
  <si>
    <t>Осетров</t>
  </si>
  <si>
    <t>Егор</t>
  </si>
  <si>
    <t>Божко</t>
  </si>
  <si>
    <t>Камышный</t>
  </si>
  <si>
    <t>Минин</t>
  </si>
  <si>
    <t>Важнёв</t>
  </si>
  <si>
    <t>Людмила</t>
  </si>
  <si>
    <t>Салахова</t>
  </si>
  <si>
    <t>Urzhumtcev</t>
  </si>
  <si>
    <t>Плаксин</t>
  </si>
  <si>
    <t>Данияр</t>
  </si>
  <si>
    <t>Хабиев</t>
  </si>
  <si>
    <t>Жиленко</t>
  </si>
  <si>
    <t>Тумин</t>
  </si>
  <si>
    <t>Ксения</t>
  </si>
  <si>
    <t>Данилова</t>
  </si>
  <si>
    <t>Аксёнов</t>
  </si>
  <si>
    <t>Герман</t>
  </si>
  <si>
    <t>Пастухов</t>
  </si>
  <si>
    <t>Москаленко</t>
  </si>
  <si>
    <t>Колобанова</t>
  </si>
  <si>
    <t>Шемис</t>
  </si>
  <si>
    <t>Крылова</t>
  </si>
  <si>
    <t>Губатенко</t>
  </si>
  <si>
    <t>Ильдар</t>
  </si>
  <si>
    <t>Ханов</t>
  </si>
  <si>
    <t>Вдовин</t>
  </si>
  <si>
    <t>Чалдыкин</t>
  </si>
  <si>
    <t>Станислав</t>
  </si>
  <si>
    <t>Горяев</t>
  </si>
  <si>
    <t>Садыков</t>
  </si>
  <si>
    <t>Гвоздь</t>
  </si>
  <si>
    <t>Маслов</t>
  </si>
  <si>
    <t>Елин</t>
  </si>
  <si>
    <t>Alexander</t>
  </si>
  <si>
    <t>Borisyuk</t>
  </si>
  <si>
    <t>Прокудин</t>
  </si>
  <si>
    <t>Ефимов</t>
  </si>
  <si>
    <t>Сысенко</t>
  </si>
  <si>
    <t>Батаков</t>
  </si>
  <si>
    <t>Пихтина</t>
  </si>
  <si>
    <t>Переведенцев</t>
  </si>
  <si>
    <t>Семен</t>
  </si>
  <si>
    <t>Ануфриенков</t>
  </si>
  <si>
    <t>Белая</t>
  </si>
  <si>
    <t>Василев</t>
  </si>
  <si>
    <t>Бондарев</t>
  </si>
  <si>
    <t>Гришин</t>
  </si>
  <si>
    <t>Ильгам</t>
  </si>
  <si>
    <t>Мамедов</t>
  </si>
  <si>
    <t>Трегубов</t>
  </si>
  <si>
    <t>Сушин</t>
  </si>
  <si>
    <t>Евгения</t>
  </si>
  <si>
    <t>Мухина</t>
  </si>
  <si>
    <t>Курганов</t>
  </si>
  <si>
    <t>Дружинин</t>
  </si>
  <si>
    <t>Elfira</t>
  </si>
  <si>
    <t>Dudnik</t>
  </si>
  <si>
    <t>W40+</t>
  </si>
  <si>
    <t>Пцарев</t>
  </si>
  <si>
    <t>Половинкин</t>
  </si>
  <si>
    <t>Катя</t>
  </si>
  <si>
    <t>Панина</t>
  </si>
  <si>
    <t>Рыбаков</t>
  </si>
  <si>
    <t>Быстров</t>
  </si>
  <si>
    <t>Юдин</t>
  </si>
  <si>
    <t>Писаренко</t>
  </si>
  <si>
    <t>Степанченко</t>
  </si>
  <si>
    <t>Доронин</t>
  </si>
  <si>
    <t>Чернев</t>
  </si>
  <si>
    <t>Ильичев</t>
  </si>
  <si>
    <t>Наталия</t>
  </si>
  <si>
    <t>Сила-Новицкая</t>
  </si>
  <si>
    <t>Талан</t>
  </si>
  <si>
    <t>Чернецкий</t>
  </si>
  <si>
    <t>Вертинский</t>
  </si>
  <si>
    <t>Потапов</t>
  </si>
  <si>
    <t>Финашко</t>
  </si>
  <si>
    <t>Кешишев</t>
  </si>
  <si>
    <t>Пономарёв</t>
  </si>
  <si>
    <t>Timur</t>
  </si>
  <si>
    <t>Gulyaev</t>
  </si>
  <si>
    <t>Семахина</t>
  </si>
  <si>
    <t>Учуваткин</t>
  </si>
  <si>
    <t>Антропов</t>
  </si>
  <si>
    <t>Крутинь</t>
  </si>
  <si>
    <t>Панфилов</t>
  </si>
  <si>
    <t>Зайцев</t>
  </si>
  <si>
    <t>Галия</t>
  </si>
  <si>
    <t>Валитова</t>
  </si>
  <si>
    <t>Гадульшин</t>
  </si>
  <si>
    <t>Nikolay</t>
  </si>
  <si>
    <t>Satunkin</t>
  </si>
  <si>
    <t>Shumkov</t>
  </si>
  <si>
    <t>Leonid</t>
  </si>
  <si>
    <t>Melnikov</t>
  </si>
  <si>
    <t>Ботев</t>
  </si>
  <si>
    <t>Урсул</t>
  </si>
  <si>
    <t>Денисов</t>
  </si>
  <si>
    <t>Мамонтов</t>
  </si>
  <si>
    <t>Натэй-Голенко</t>
  </si>
  <si>
    <t>Раскидной</t>
  </si>
  <si>
    <t>Кириленко</t>
  </si>
  <si>
    <t>Терещенко</t>
  </si>
  <si>
    <t>Воронин</t>
  </si>
  <si>
    <t>Илеткин</t>
  </si>
  <si>
    <t>Колоярский</t>
  </si>
  <si>
    <t>Мадарах</t>
  </si>
  <si>
    <t>Olga</t>
  </si>
  <si>
    <t>Zakurina</t>
  </si>
  <si>
    <t>Егоренков</t>
  </si>
  <si>
    <t>Амангельды</t>
  </si>
  <si>
    <t>Кожахметов</t>
  </si>
  <si>
    <t>Мехмет</t>
  </si>
  <si>
    <t>Кутуп Инджебай</t>
  </si>
  <si>
    <t>Корнилов</t>
  </si>
  <si>
    <t>Яна</t>
  </si>
  <si>
    <t>Макарова</t>
  </si>
  <si>
    <t>Тимганов</t>
  </si>
  <si>
    <t>Ветров</t>
  </si>
  <si>
    <t>Наталья</t>
  </si>
  <si>
    <t>Митянина</t>
  </si>
  <si>
    <t>Бабчин</t>
  </si>
  <si>
    <t>Лотарёв</t>
  </si>
  <si>
    <t>Калайда</t>
  </si>
  <si>
    <t>Алена</t>
  </si>
  <si>
    <t>Легкодухова</t>
  </si>
  <si>
    <t>Стулин</t>
  </si>
  <si>
    <t>Диденко</t>
  </si>
  <si>
    <t>Загрутдинов</t>
  </si>
  <si>
    <t>Volkan</t>
  </si>
  <si>
    <t>Ileri</t>
  </si>
  <si>
    <t>Варфоломеев</t>
  </si>
  <si>
    <t>Митянин</t>
  </si>
  <si>
    <t>Артём</t>
  </si>
  <si>
    <t>Калюжный</t>
  </si>
  <si>
    <t>Дмитриева</t>
  </si>
  <si>
    <t>Бусыгин</t>
  </si>
  <si>
    <t>Батырев</t>
  </si>
  <si>
    <t>Леонидас</t>
  </si>
  <si>
    <t>Жужгов</t>
  </si>
  <si>
    <t>Подвойская</t>
  </si>
  <si>
    <t>Alexey</t>
  </si>
  <si>
    <t>Ashrafzyanov</t>
  </si>
  <si>
    <t>Анастасия</t>
  </si>
  <si>
    <t>Чуглова</t>
  </si>
  <si>
    <t>Симоненко</t>
  </si>
  <si>
    <t>Оксана</t>
  </si>
  <si>
    <t>Савинова</t>
  </si>
  <si>
    <t>Тимганова</t>
  </si>
  <si>
    <t>Сирук</t>
  </si>
  <si>
    <t>Шпаковская</t>
  </si>
  <si>
    <t>Кондратьев</t>
  </si>
  <si>
    <t>Богданова</t>
  </si>
  <si>
    <t>Соня</t>
  </si>
  <si>
    <t>Баладзе</t>
  </si>
  <si>
    <t>Марат</t>
  </si>
  <si>
    <t>Исламуратов</t>
  </si>
  <si>
    <t>Geiger</t>
  </si>
  <si>
    <t>Franz</t>
  </si>
  <si>
    <t>Бялькин</t>
  </si>
  <si>
    <t>Giovanni</t>
  </si>
  <si>
    <t>Pardini</t>
  </si>
  <si>
    <t>Цветков</t>
  </si>
  <si>
    <t>Мячин</t>
  </si>
  <si>
    <t>Симонов</t>
  </si>
  <si>
    <t>Зубенко</t>
  </si>
  <si>
    <t>Valeriia</t>
  </si>
  <si>
    <t>Levinskaya</t>
  </si>
  <si>
    <t>Капустина</t>
  </si>
  <si>
    <t>Салман</t>
  </si>
  <si>
    <t>Фазилзаде</t>
  </si>
  <si>
    <t>Андреева</t>
  </si>
  <si>
    <t>Нина</t>
  </si>
  <si>
    <t>Зайцева</t>
  </si>
  <si>
    <t>Максимов</t>
  </si>
  <si>
    <t>Шилов</t>
  </si>
  <si>
    <t>Захаров</t>
  </si>
  <si>
    <t>Юркевич</t>
  </si>
  <si>
    <t>Пискунов</t>
  </si>
  <si>
    <t>Kirpichnikov</t>
  </si>
  <si>
    <t>Дудкина</t>
  </si>
  <si>
    <t>Балабанов</t>
  </si>
  <si>
    <t>Дубков</t>
  </si>
  <si>
    <t>Move!</t>
  </si>
  <si>
    <t>(Исламова Марианна (2020) / Белянкина Наталья (2020) / Пузырёва Анастасия (2020))</t>
  </si>
  <si>
    <t>TriFans Team</t>
  </si>
  <si>
    <t>(Маткина Валентина (2020) / Храмшин Степан (2020) / Агиевич Виталий (2020))</t>
  </si>
  <si>
    <t>mixed</t>
  </si>
  <si>
    <t>Трио "Тлон"</t>
  </si>
  <si>
    <t>(Подхалюзина Маргарита (2020) / Malin Sergei (2020) / Славин Дмитрий (2020))</t>
  </si>
  <si>
    <t>OLYMP</t>
  </si>
  <si>
    <t>(Меньшов Алексей (2020) / Степанов Константин (2020) / Полынский Сергей (2020))</t>
  </si>
  <si>
    <t>Антифитнес</t>
  </si>
  <si>
    <t>(Галкин Кирилл (2020) / Лахно Павел (2020) / Балухин Евгений (2020))</t>
  </si>
  <si>
    <t>Сигма</t>
  </si>
  <si>
    <t>(Подхалюзина Екатерина (2020) / Мельников Валерий (2020) / Подхалюзин Александр (2020))</t>
  </si>
  <si>
    <t>TRASSIR</t>
  </si>
  <si>
    <t>(Батов Антон (2020) / Семенов Дмитрий (2020) / Дмитриев Павел (2020))</t>
  </si>
  <si>
    <t>GSV</t>
  </si>
  <si>
    <t>(Григорьева Варвара (2020) / Григорьева Варвара (2020) / Grigorev Semyon (2020))</t>
  </si>
  <si>
    <t>РИО</t>
  </si>
  <si>
    <t>(Петухова Наталья (2020) / Леонов Александр (2020) / Куракин Александр (2020))</t>
  </si>
  <si>
    <t>Чип и Дейл</t>
  </si>
  <si>
    <t>(Иогансен Евгений (2020) / Межейникова Яна (2020) / Иогансен Евгений (2020))</t>
  </si>
  <si>
    <t>Огненный ветер</t>
  </si>
  <si>
    <t>(Otychko Ilya (2020) / Unanova Anastasia (2020) / Леонтьев Александр (2020))</t>
  </si>
  <si>
    <t>DenMi</t>
  </si>
  <si>
    <t>(Павлов Денис (2020) / Щеняев Михаил (2020) / Павлов Денис (2020))</t>
  </si>
  <si>
    <t>ToJIcT0JIo6uku</t>
  </si>
  <si>
    <t>(Andrianov Ivan (2020) / Makarova Anna (2020) / Бычков Владимир (2020))</t>
  </si>
  <si>
    <t>IMТихоходочка</t>
  </si>
  <si>
    <t>(Шарапова Мария (2020) / Потемкина Василина (2020) / Федорова Ирина (2020))</t>
  </si>
  <si>
    <t>Олимпийка</t>
  </si>
  <si>
    <t>(Сахарова Екатерина (2020) / Фаворская Анна (2020) / Юдин Сергей (2020))</t>
  </si>
  <si>
    <t>Косени</t>
  </si>
  <si>
    <t>(Тропин Николай (2020) / Karashevich Sergey (2020) / Чашников Николай (2020))</t>
  </si>
  <si>
    <t>Три Омлета</t>
  </si>
  <si>
    <t>(Власьев Сергей (2020) / Лаврешина Анастасия (2020) / Бондарев Андрей (2020))</t>
  </si>
  <si>
    <t>Манговый смузи</t>
  </si>
  <si>
    <t>(Strekalovsky Roman (2020) / Болотова Юлия (2020) / Строгов Алексей (2020))</t>
  </si>
  <si>
    <t>Ласточка</t>
  </si>
  <si>
    <t>(Сибаров Иван (2020) / Карпинская Елизавета (2020) / Карпинская Светлана (2020))</t>
  </si>
  <si>
    <t>ТРИТОНны</t>
  </si>
  <si>
    <t>(Колесникова Регина (2020) / Бармина Ольга (2020) / Бармин Сергей (2020))</t>
  </si>
  <si>
    <t>FT Studio</t>
  </si>
  <si>
    <t>(Jacobson Marina (2020) / Ломако Юлия (2020) / Веремьева Ирина (2020))</t>
  </si>
  <si>
    <t>Эталон</t>
  </si>
  <si>
    <t>(Скворцов Роман (2020) / Минаев Илья (2020) / Губарев Илья (2020))</t>
  </si>
  <si>
    <t>DREAM TEAM</t>
  </si>
  <si>
    <t>(Ведерников Андрей (2020) / Бархатова Мария (2020) / Ведерников Андрей (2020))</t>
  </si>
  <si>
    <t>Wellington</t>
  </si>
  <si>
    <t>(Коваленко Татьяна (2020) / Шумкова Александра (2020) / Коваленко Татьяна (2020))</t>
  </si>
  <si>
    <t>YORC.Triathlon</t>
  </si>
  <si>
    <t>(Бережков Тимофей (2020) / Grigoreva Anna (2020) / Фанда Иван (2020))</t>
  </si>
  <si>
    <t>Coca-Cola Russia Triathlon Team</t>
  </si>
  <si>
    <t>(Дмитриева Ольга (2020) / Соловьева Алена (2020) / Афанасенко Юлия (2020))</t>
  </si>
  <si>
    <t>Борисенко</t>
  </si>
  <si>
    <t>Теплов</t>
  </si>
  <si>
    <t>Адрианов</t>
  </si>
  <si>
    <t>Mihhail</t>
  </si>
  <si>
    <t>Bõtškov</t>
  </si>
  <si>
    <t>Труб</t>
  </si>
  <si>
    <t>Рыжов</t>
  </si>
  <si>
    <t>Петраков</t>
  </si>
  <si>
    <t>Куров</t>
  </si>
  <si>
    <t>Мельников</t>
  </si>
  <si>
    <t>Деревянкин</t>
  </si>
  <si>
    <t>Зубов</t>
  </si>
  <si>
    <t>Mirco</t>
  </si>
  <si>
    <t>Orsato</t>
  </si>
  <si>
    <t>Колганов</t>
  </si>
  <si>
    <t>Ефим</t>
  </si>
  <si>
    <t>Маримонт</t>
  </si>
  <si>
    <t>Семёнов</t>
  </si>
  <si>
    <t>Jens</t>
  </si>
  <si>
    <t>Heitland</t>
  </si>
  <si>
    <t>Krivolapov</t>
  </si>
  <si>
    <t>Шеляпин</t>
  </si>
  <si>
    <t>Riccardo</t>
  </si>
  <si>
    <t>Rosselli</t>
  </si>
  <si>
    <t>Нестеренко</t>
  </si>
  <si>
    <t>Гайнуллов</t>
  </si>
  <si>
    <t>Сухарев</t>
  </si>
  <si>
    <t>Чугунов</t>
  </si>
  <si>
    <t>Ivan</t>
  </si>
  <si>
    <t>Chernega</t>
  </si>
  <si>
    <t>Клименко</t>
  </si>
  <si>
    <t>Martina</t>
  </si>
  <si>
    <t>Dogana</t>
  </si>
  <si>
    <t>Серов</t>
  </si>
  <si>
    <t>Alessandro</t>
  </si>
  <si>
    <t>Bertolini</t>
  </si>
  <si>
    <t>Генрих</t>
  </si>
  <si>
    <t>Эрдман</t>
  </si>
  <si>
    <t>Агатий</t>
  </si>
  <si>
    <t>Куликов</t>
  </si>
  <si>
    <t>Плискунов</t>
  </si>
  <si>
    <t>Серебряков</t>
  </si>
  <si>
    <t>Евсюков</t>
  </si>
  <si>
    <t>Борисёнок</t>
  </si>
  <si>
    <t>Кушнир</t>
  </si>
  <si>
    <t>Ковтун</t>
  </si>
  <si>
    <t>Земляков</t>
  </si>
  <si>
    <t>Махненко</t>
  </si>
  <si>
    <t>Любич</t>
  </si>
  <si>
    <t>Липанов</t>
  </si>
  <si>
    <t>Бурцев</t>
  </si>
  <si>
    <t>Christopher</t>
  </si>
  <si>
    <t>Grubb</t>
  </si>
  <si>
    <t>Пименов</t>
  </si>
  <si>
    <t>Ombretta</t>
  </si>
  <si>
    <t>Zanetti</t>
  </si>
  <si>
    <t>Медведев</t>
  </si>
  <si>
    <t>Гуськов</t>
  </si>
  <si>
    <t>Штрикунов</t>
  </si>
  <si>
    <t>Козин</t>
  </si>
  <si>
    <t>Пакконен</t>
  </si>
  <si>
    <t>Uros</t>
  </si>
  <si>
    <t>Kepic</t>
  </si>
  <si>
    <t>Лысенко</t>
  </si>
  <si>
    <t>Старцев</t>
  </si>
  <si>
    <t>Кулиненков</t>
  </si>
  <si>
    <t>Половьян</t>
  </si>
  <si>
    <t>Чичерин</t>
  </si>
  <si>
    <t>Коровин</t>
  </si>
  <si>
    <t>Мухин</t>
  </si>
  <si>
    <t>Карпинский</t>
  </si>
  <si>
    <t>Соколов</t>
  </si>
  <si>
    <t>Габышев Д Авосса</t>
  </si>
  <si>
    <t>Кожевников</t>
  </si>
  <si>
    <t>Калайдин</t>
  </si>
  <si>
    <t>Касаткина</t>
  </si>
  <si>
    <t>Хлобыстов</t>
  </si>
  <si>
    <t>Даниил</t>
  </si>
  <si>
    <t>Бахаев</t>
  </si>
  <si>
    <t>Михалев</t>
  </si>
  <si>
    <t>Дубинин</t>
  </si>
  <si>
    <t>IBS</t>
  </si>
  <si>
    <t>(Коломийцев Андрей (2020) / Томашевская Светлана (2020) / Бакулов Фёдор (2020))</t>
  </si>
  <si>
    <t>Живая Сталь</t>
  </si>
  <si>
    <t>(Рябошлык Гордей (2020) / Некрасов Валентин (2020) / Вересова Александра (2020))</t>
  </si>
  <si>
    <t>surf team toksovo</t>
  </si>
  <si>
    <t>(Zakharzhevskiy Grigory (2020) / Горбун Тимофей (2020) / Котляр Денис (2020))</t>
  </si>
  <si>
    <t>ОСА</t>
  </si>
  <si>
    <t>(Прохоров Вячеслав (2020) / Коваленко Ольга (2020) / Цуриков Александр (2020))</t>
  </si>
  <si>
    <t>НАДЕЖДА</t>
  </si>
  <si>
    <t>(Быков Максим (2020) / Калинин Алексей (2020) / Захаржевский Олег (2020))</t>
  </si>
  <si>
    <t>Ёteam</t>
  </si>
  <si>
    <t>(Петров Дмитрий (2020) / Гераськин Дмитрий (2020) / Максимова Инна (2020))</t>
  </si>
  <si>
    <t>Pride fitness</t>
  </si>
  <si>
    <t>(Сафонов Сергей (2020) / Карзанов Валентин (2020) / Засыпкин Павел (2020))</t>
  </si>
  <si>
    <t>(Соловьева Анастасия (2020) / Крупачев Евгений (2020) / Солонников Семён (2020))</t>
  </si>
  <si>
    <t>Трое в лодке не считая велосипеда</t>
  </si>
  <si>
    <t>(Николаева Евгения (2020) / Матросов Алексей (2020) / Домбит Андрей (2020))</t>
  </si>
  <si>
    <t>Led Zeppelin</t>
  </si>
  <si>
    <t>(Носова Анастасия (2020) / Лисапов Виталий (2020) / Шоленинов Антон (2020))</t>
  </si>
  <si>
    <t>Три икса</t>
  </si>
  <si>
    <t>(Trushin Valery (2020) / Шершень Екатерина (2020) / Медынский Михаил (2020))</t>
  </si>
  <si>
    <t>Evgeny</t>
  </si>
  <si>
    <t>Vyatkin</t>
  </si>
  <si>
    <t>Nurlybek</t>
  </si>
  <si>
    <t>Tolykbayev</t>
  </si>
  <si>
    <t>Artem</t>
  </si>
  <si>
    <t>Egorenkov</t>
  </si>
  <si>
    <t>Новгородцев</t>
  </si>
  <si>
    <t>Исаев</t>
  </si>
  <si>
    <t>Igor</t>
  </si>
  <si>
    <t>Popov</t>
  </si>
  <si>
    <t>Золотарев</t>
  </si>
  <si>
    <t>Никитин</t>
  </si>
  <si>
    <t>Злобин</t>
  </si>
  <si>
    <t>Матвей</t>
  </si>
  <si>
    <t>Ставцев</t>
  </si>
  <si>
    <t>Гопа</t>
  </si>
  <si>
    <t>Казакова</t>
  </si>
  <si>
    <t>Леонов</t>
  </si>
  <si>
    <t>Головань</t>
  </si>
  <si>
    <t>Лидия</t>
  </si>
  <si>
    <t>Пантелеева</t>
  </si>
  <si>
    <t>Аня</t>
  </si>
  <si>
    <t>Ковалева</t>
  </si>
  <si>
    <t>Гыскэ</t>
  </si>
  <si>
    <t>Tunc</t>
  </si>
  <si>
    <t>Turkmen</t>
  </si>
  <si>
    <t>Маркин</t>
  </si>
  <si>
    <t>Andrey</t>
  </si>
  <si>
    <t>Shutov</t>
  </si>
  <si>
    <t>Родин</t>
  </si>
  <si>
    <t>Трегубова</t>
  </si>
  <si>
    <t>Вероника</t>
  </si>
  <si>
    <t>Томашевская</t>
  </si>
  <si>
    <t>Черкасская</t>
  </si>
  <si>
    <t>Иванникова</t>
  </si>
  <si>
    <t>Стройкова</t>
  </si>
  <si>
    <t>Щербенко</t>
  </si>
  <si>
    <t>Терехов</t>
  </si>
  <si>
    <t>Маргарита</t>
  </si>
  <si>
    <t>Пархоменко</t>
  </si>
  <si>
    <t>Гусев</t>
  </si>
  <si>
    <t>Кондакова</t>
  </si>
  <si>
    <t>Валерия</t>
  </si>
  <si>
    <t>Ермоленко</t>
  </si>
  <si>
    <t>Натопта</t>
  </si>
  <si>
    <t>Савельев</t>
  </si>
  <si>
    <t>Трофимов</t>
  </si>
  <si>
    <t>Минеев</t>
  </si>
  <si>
    <t>Игнатович</t>
  </si>
  <si>
    <t>Су Ман</t>
  </si>
  <si>
    <t>Кан</t>
  </si>
  <si>
    <t>Лащенко</t>
  </si>
  <si>
    <t>Романюк</t>
  </si>
  <si>
    <t>Арсений</t>
  </si>
  <si>
    <t>Семилетенко</t>
  </si>
  <si>
    <t>Черныш</t>
  </si>
  <si>
    <t>Щегряев</t>
  </si>
  <si>
    <t>Зейналов</t>
  </si>
  <si>
    <t>Григорий</t>
  </si>
  <si>
    <t>Котов</t>
  </si>
  <si>
    <t>Леонид</t>
  </si>
  <si>
    <t>Лунц</t>
  </si>
  <si>
    <t>Дордуля</t>
  </si>
  <si>
    <t>Самбурский</t>
  </si>
  <si>
    <t>Янкин</t>
  </si>
  <si>
    <t>Ткачев</t>
  </si>
  <si>
    <t>Медников</t>
  </si>
  <si>
    <t>Черёмухина</t>
  </si>
  <si>
    <t>Зайнуллин</t>
  </si>
  <si>
    <t>Олеся</t>
  </si>
  <si>
    <t>Прищепа</t>
  </si>
  <si>
    <t>Stefan</t>
  </si>
  <si>
    <t>Schmid</t>
  </si>
  <si>
    <t>Сумин</t>
  </si>
  <si>
    <t>Малинин</t>
  </si>
  <si>
    <t>Лебедевич</t>
  </si>
  <si>
    <t>Кириллов</t>
  </si>
  <si>
    <t>Булахов</t>
  </si>
  <si>
    <t>Будник</t>
  </si>
  <si>
    <t>Clement</t>
  </si>
  <si>
    <t>Peter</t>
  </si>
  <si>
    <t>Чупрасов</t>
  </si>
  <si>
    <t>Томарев</t>
  </si>
  <si>
    <t>Ревинский</t>
  </si>
  <si>
    <t>Мальков</t>
  </si>
  <si>
    <t>Евграфов</t>
  </si>
  <si>
    <t>Чечетка</t>
  </si>
  <si>
    <t>Трактовенко</t>
  </si>
  <si>
    <t>Тихонов</t>
  </si>
  <si>
    <t>Сибиркин</t>
  </si>
  <si>
    <t>Левченко</t>
  </si>
  <si>
    <t>Левков</t>
  </si>
  <si>
    <t>Горбулин</t>
  </si>
  <si>
    <t>Володин</t>
  </si>
  <si>
    <t>Вишнев</t>
  </si>
  <si>
    <t>Existence</t>
  </si>
  <si>
    <t>(Кулицкая Анна (2020) / Золотухина Ксения (2020) / Белугин Владимир (2020))</t>
  </si>
  <si>
    <t>Задерей</t>
  </si>
  <si>
    <t>Митрофанова</t>
  </si>
  <si>
    <t>Swim 1.5km</t>
  </si>
  <si>
    <t>bike 40km raw</t>
  </si>
  <si>
    <t>bike adjustment</t>
  </si>
  <si>
    <t>bike 40km</t>
  </si>
  <si>
    <t>Run 10km</t>
  </si>
  <si>
    <t>М/Ж</t>
  </si>
  <si>
    <t>Relay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</si>
</sst>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8" x14ac:knownFonts="1">
    <font>
      <sz val="11"/>
      <name val="Arial"/>
      <family val="1"/>
    </font>
    <font>
      <sz val="11"/>
      <name val="Arial"/>
      <family val="1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theme="10"/>
      <name val="Arial"/>
      <family val="1"/>
    </font>
    <font>
      <u/>
      <sz val="10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>
      <alignment horizontal="centerContinuous" vertical="top"/>
    </xf>
    <xf numFmtId="0" fontId="3" fillId="0" borderId="0" xfId="0" applyFont="1" applyBorder="1" applyAlignment="1">
      <alignment horizontal="centerContinuous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164" fontId="3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2" applyFont="1" applyAlignment="1" applyProtection="1">
      <alignment vertical="top"/>
    </xf>
    <xf numFmtId="0" fontId="5" fillId="0" borderId="0" xfId="0" quotePrefix="1" applyFont="1" applyAlignment="1">
      <alignment vertical="top"/>
    </xf>
    <xf numFmtId="0" fontId="3" fillId="0" borderId="0" xfId="0" applyFont="1"/>
    <xf numFmtId="164" fontId="3" fillId="0" borderId="0" xfId="0" applyNumberFormat="1" applyFont="1"/>
    <xf numFmtId="21" fontId="3" fillId="2" borderId="0" xfId="0" applyNumberFormat="1" applyFont="1" applyFill="1" applyAlignment="1">
      <alignment vertical="top"/>
    </xf>
    <xf numFmtId="164" fontId="3" fillId="2" borderId="0" xfId="0" applyNumberFormat="1" applyFont="1" applyFill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21" fontId="3" fillId="2" borderId="0" xfId="0" applyNumberFormat="1" applyFont="1" applyFill="1"/>
    <xf numFmtId="0" fontId="4" fillId="0" borderId="4" xfId="0" applyFont="1" applyBorder="1" applyAlignment="1">
      <alignment horizontal="center" vertical="top"/>
    </xf>
    <xf numFmtId="0" fontId="3" fillId="3" borderId="0" xfId="0" applyFont="1" applyFill="1"/>
    <xf numFmtId="164" fontId="3" fillId="3" borderId="0" xfId="0" applyNumberFormat="1" applyFont="1" applyFill="1"/>
    <xf numFmtId="21" fontId="3" fillId="3" borderId="0" xfId="0" applyNumberFormat="1" applyFont="1" applyFill="1"/>
    <xf numFmtId="0" fontId="3" fillId="3" borderId="3" xfId="0" applyFont="1" applyFill="1" applyBorder="1" applyAlignment="1">
      <alignment vertical="top"/>
    </xf>
    <xf numFmtId="0" fontId="3" fillId="3" borderId="0" xfId="0" applyFont="1" applyFill="1" applyAlignment="1">
      <alignment vertical="top"/>
    </xf>
  </cellXfs>
  <cellStyles count="3">
    <cellStyle name="Normal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764381</xdr:colOff>
      <xdr:row>0</xdr:row>
      <xdr:rowOff>61913</xdr:rowOff>
    </xdr:from>
    <xdr:to>
      <xdr:col>16</xdr:col>
      <xdr:colOff>833438</xdr:colOff>
      <xdr:row>1</xdr:row>
      <xdr:rowOff>136779</xdr:rowOff>
    </xdr:to>
    <xdr:pic>
      <xdr:nvPicPr>
        <xdr:cNvPr id="2" name="Рисунок 1" descr="3sport_timing_logo_150p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706225" y="61913"/>
          <a:ext cx="890588" cy="3129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294217</xdr:colOff>
      <xdr:row>0</xdr:row>
      <xdr:rowOff>49743</xdr:rowOff>
    </xdr:from>
    <xdr:to>
      <xdr:col>15</xdr:col>
      <xdr:colOff>583142</xdr:colOff>
      <xdr:row>1</xdr:row>
      <xdr:rowOff>124609</xdr:rowOff>
    </xdr:to>
    <xdr:pic>
      <xdr:nvPicPr>
        <xdr:cNvPr id="4" name="Рисунок 3" descr="3sport_timing_logo_150p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23550" y="49743"/>
          <a:ext cx="892175" cy="318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d@3sport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d@3sport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3" tint="0.39997558519241921"/>
  </sheetPr>
  <dimension ref="A1:Q439"/>
  <sheetViews>
    <sheetView tabSelected="1" zoomScale="80" zoomScaleNormal="80" workbookViewId="0">
      <pane ySplit="5" topLeftCell="A80" activePane="bottomLeft" state="frozen"/>
      <selection pane="bottomLeft" activeCell="G136" sqref="G136"/>
    </sheetView>
  </sheetViews>
  <sheetFormatPr defaultRowHeight="15" outlineLevelCol="1" x14ac:dyDescent="0.2"/>
  <cols>
    <col min="1" max="1" width="8" style="2" customWidth="1"/>
    <col min="2" max="2" width="18.75" style="2" customWidth="1"/>
    <col min="3" max="3" width="12.25" style="3" customWidth="1"/>
    <col min="4" max="4" width="13" style="3" bestFit="1" customWidth="1"/>
    <col min="5" max="5" width="13" style="3" customWidth="1"/>
    <col min="6" max="6" width="7.875" style="3" customWidth="1"/>
    <col min="7" max="7" width="13.75" style="2" customWidth="1"/>
    <col min="8" max="8" width="6.625" style="2" bestFit="1" customWidth="1"/>
    <col min="9" max="9" width="15" style="2" hidden="1" customWidth="1" outlineLevel="1"/>
    <col min="10" max="10" width="16.5" style="2" hidden="1" customWidth="1" outlineLevel="1"/>
    <col min="11" max="11" width="12.875" style="2" customWidth="1" collapsed="1"/>
    <col min="12" max="12" width="6.625" style="2" bestFit="1" customWidth="1"/>
    <col min="13" max="13" width="9.75" style="2" customWidth="1"/>
    <col min="14" max="14" width="8.75" style="2" bestFit="1" customWidth="1"/>
    <col min="15" max="15" width="12.75" style="2" bestFit="1" customWidth="1"/>
    <col min="16" max="16" width="10.75" style="2" bestFit="1" customWidth="1"/>
    <col min="17" max="17" width="11.75" style="2" bestFit="1" customWidth="1" collapsed="1"/>
    <col min="18" max="16384" width="9" style="2"/>
  </cols>
  <sheetData>
    <row r="1" spans="1:17" ht="18.75" x14ac:dyDescent="0.2">
      <c r="A1" s="1" t="s">
        <v>116</v>
      </c>
    </row>
    <row r="2" spans="1:17" x14ac:dyDescent="0.2">
      <c r="A2" s="2" t="s">
        <v>109</v>
      </c>
    </row>
    <row r="3" spans="1:17" x14ac:dyDescent="0.2">
      <c r="A3" s="2" t="s">
        <v>110</v>
      </c>
    </row>
    <row r="4" spans="1:17" x14ac:dyDescent="0.2">
      <c r="O4" s="4" t="s">
        <v>0</v>
      </c>
      <c r="P4" s="5"/>
      <c r="Q4" s="5"/>
    </row>
    <row r="5" spans="1:17" s="10" customFormat="1" x14ac:dyDescent="0.2">
      <c r="A5" s="6" t="s">
        <v>1</v>
      </c>
      <c r="B5" s="6" t="s">
        <v>2</v>
      </c>
      <c r="C5" s="7" t="s">
        <v>3</v>
      </c>
      <c r="D5" s="7" t="s">
        <v>656</v>
      </c>
      <c r="E5" s="8" t="s">
        <v>4</v>
      </c>
      <c r="F5" s="7" t="s">
        <v>5</v>
      </c>
      <c r="G5" s="6" t="s">
        <v>651</v>
      </c>
      <c r="H5" s="23" t="s">
        <v>7</v>
      </c>
      <c r="I5" s="6" t="s">
        <v>652</v>
      </c>
      <c r="J5" s="6" t="s">
        <v>653</v>
      </c>
      <c r="K5" s="6" t="s">
        <v>654</v>
      </c>
      <c r="L5" s="23" t="s">
        <v>9</v>
      </c>
      <c r="M5" s="6" t="s">
        <v>655</v>
      </c>
      <c r="N5" s="9" t="s">
        <v>12</v>
      </c>
      <c r="O5" s="9" t="s">
        <v>13</v>
      </c>
      <c r="P5" s="9" t="s">
        <v>14</v>
      </c>
      <c r="Q5" s="9" t="s">
        <v>15</v>
      </c>
    </row>
    <row r="6" spans="1:17" hidden="1" x14ac:dyDescent="0.25">
      <c r="A6" s="17">
        <v>632</v>
      </c>
      <c r="B6" s="17" t="s">
        <v>30</v>
      </c>
      <c r="C6" s="17" t="s">
        <v>59</v>
      </c>
      <c r="D6" s="17" t="s">
        <v>118</v>
      </c>
      <c r="E6" s="17" t="s">
        <v>25</v>
      </c>
      <c r="F6" s="17" t="s">
        <v>18</v>
      </c>
      <c r="G6" s="18">
        <v>1.525462962962963E-2</v>
      </c>
      <c r="H6" s="25">
        <v>6.9444444444444447E-4</v>
      </c>
      <c r="I6" s="18">
        <v>4.2627314814814819E-2</v>
      </c>
      <c r="J6" s="18">
        <v>5.1504629629629539E-3</v>
      </c>
      <c r="K6" s="18">
        <f t="shared" ref="K6:K69" si="0">I6-J6</f>
        <v>3.7476851851851865E-2</v>
      </c>
      <c r="L6" s="25">
        <v>5.7870370370370378E-4</v>
      </c>
      <c r="M6" s="18">
        <v>2.6238425925925679E-2</v>
      </c>
      <c r="N6" s="18">
        <f t="shared" ref="N6:N69" si="1">G6+H6+K6+L6+M6</f>
        <v>8.0243055555555332E-2</v>
      </c>
      <c r="O6" s="12">
        <v>1</v>
      </c>
      <c r="P6" s="12">
        <v>1</v>
      </c>
      <c r="Q6" s="12">
        <v>1</v>
      </c>
    </row>
    <row r="7" spans="1:17" s="11" customFormat="1" hidden="1" x14ac:dyDescent="0.25">
      <c r="A7" s="17">
        <v>636</v>
      </c>
      <c r="B7" s="17" t="s">
        <v>27</v>
      </c>
      <c r="C7" s="17" t="s">
        <v>492</v>
      </c>
      <c r="D7" s="17" t="s">
        <v>118</v>
      </c>
      <c r="E7" s="17" t="s">
        <v>25</v>
      </c>
      <c r="F7" s="17" t="s">
        <v>18</v>
      </c>
      <c r="G7" s="18">
        <v>1.4097222222222221E-2</v>
      </c>
      <c r="H7" s="25">
        <v>6.9444444444444447E-4</v>
      </c>
      <c r="I7" s="18">
        <v>4.5717592592592594E-2</v>
      </c>
      <c r="J7" s="18">
        <v>4.8726851851851327E-3</v>
      </c>
      <c r="K7" s="18">
        <f t="shared" si="0"/>
        <v>4.0844907407407462E-2</v>
      </c>
      <c r="L7" s="25">
        <v>6.9444444444444447E-4</v>
      </c>
      <c r="M7" s="18">
        <v>2.7719907407407263E-2</v>
      </c>
      <c r="N7" s="18">
        <f t="shared" si="1"/>
        <v>8.4050925925925835E-2</v>
      </c>
      <c r="O7" s="12">
        <v>2</v>
      </c>
      <c r="P7" s="12">
        <v>2</v>
      </c>
      <c r="Q7" s="12">
        <v>2</v>
      </c>
    </row>
    <row r="8" spans="1:17" s="11" customFormat="1" hidden="1" x14ac:dyDescent="0.25">
      <c r="A8" s="17">
        <v>547</v>
      </c>
      <c r="B8" s="17" t="s">
        <v>58</v>
      </c>
      <c r="C8" s="17" t="s">
        <v>464</v>
      </c>
      <c r="D8" s="17" t="s">
        <v>118</v>
      </c>
      <c r="E8" s="17" t="s">
        <v>20</v>
      </c>
      <c r="F8" s="17" t="s">
        <v>18</v>
      </c>
      <c r="G8" s="18">
        <v>1.7766203703703704E-2</v>
      </c>
      <c r="H8" s="25">
        <v>6.9444444444444447E-4</v>
      </c>
      <c r="I8" s="18">
        <v>4.2569444444444444E-2</v>
      </c>
      <c r="J8" s="18">
        <v>5.1736111111110872E-3</v>
      </c>
      <c r="K8" s="18">
        <f t="shared" si="0"/>
        <v>3.7395833333333357E-2</v>
      </c>
      <c r="L8" s="25">
        <v>7.9861111111111105E-4</v>
      </c>
      <c r="M8" s="18">
        <v>2.8692129629629803E-2</v>
      </c>
      <c r="N8" s="18">
        <f t="shared" si="1"/>
        <v>8.5347222222222421E-2</v>
      </c>
      <c r="O8" s="12">
        <v>3</v>
      </c>
      <c r="P8" s="12">
        <v>3</v>
      </c>
      <c r="Q8" s="12">
        <v>1</v>
      </c>
    </row>
    <row r="9" spans="1:17" s="11" customFormat="1" hidden="1" x14ac:dyDescent="0.25">
      <c r="A9" s="17">
        <v>909</v>
      </c>
      <c r="B9" s="17" t="s">
        <v>481</v>
      </c>
      <c r="C9" s="17" t="s">
        <v>482</v>
      </c>
      <c r="D9" s="17" t="s">
        <v>123</v>
      </c>
      <c r="E9" s="17" t="s">
        <v>124</v>
      </c>
      <c r="F9" s="17" t="s">
        <v>18</v>
      </c>
      <c r="G9" s="18">
        <v>1.7256944444444446E-2</v>
      </c>
      <c r="H9" s="25">
        <v>6.9444444444444447E-4</v>
      </c>
      <c r="I9" s="18">
        <v>4.3784722222222218E-2</v>
      </c>
      <c r="J9" s="18">
        <v>4.7685185185184498E-3</v>
      </c>
      <c r="K9" s="18">
        <f t="shared" si="0"/>
        <v>3.9016203703703768E-2</v>
      </c>
      <c r="L9" s="25">
        <v>9.2592592592592585E-4</v>
      </c>
      <c r="M9" s="18">
        <v>3.009259259259256E-2</v>
      </c>
      <c r="N9" s="18">
        <f t="shared" si="1"/>
        <v>8.7986111111111154E-2</v>
      </c>
      <c r="O9" s="12">
        <v>4</v>
      </c>
      <c r="P9" s="12">
        <v>1</v>
      </c>
      <c r="Q9" s="12">
        <v>1</v>
      </c>
    </row>
    <row r="10" spans="1:17" s="11" customFormat="1" hidden="1" x14ac:dyDescent="0.25">
      <c r="A10" s="17">
        <v>657</v>
      </c>
      <c r="B10" s="17" t="s">
        <v>26</v>
      </c>
      <c r="C10" s="17" t="s">
        <v>529</v>
      </c>
      <c r="D10" s="17" t="s">
        <v>118</v>
      </c>
      <c r="E10" s="17" t="s">
        <v>25</v>
      </c>
      <c r="F10" s="17" t="s">
        <v>18</v>
      </c>
      <c r="G10" s="18">
        <v>1.7951388888888888E-2</v>
      </c>
      <c r="H10" s="25">
        <v>6.9444444444444447E-4</v>
      </c>
      <c r="I10" s="18">
        <v>4.5648148148148153E-2</v>
      </c>
      <c r="J10" s="18">
        <v>4.6643518518518223E-3</v>
      </c>
      <c r="K10" s="18">
        <f t="shared" si="0"/>
        <v>4.0983796296296331E-2</v>
      </c>
      <c r="L10" s="25">
        <v>9.9537037037037042E-4</v>
      </c>
      <c r="M10" s="18">
        <v>2.8333333333333599E-2</v>
      </c>
      <c r="N10" s="18">
        <f t="shared" si="1"/>
        <v>8.8958333333333639E-2</v>
      </c>
      <c r="O10" s="12">
        <v>5</v>
      </c>
      <c r="P10" s="12">
        <v>4</v>
      </c>
      <c r="Q10" s="12">
        <v>3</v>
      </c>
    </row>
    <row r="11" spans="1:17" s="11" customFormat="1" hidden="1" x14ac:dyDescent="0.25">
      <c r="A11" s="17">
        <v>813</v>
      </c>
      <c r="B11" s="17" t="s">
        <v>69</v>
      </c>
      <c r="C11" s="17" t="s">
        <v>456</v>
      </c>
      <c r="D11" s="17" t="s">
        <v>118</v>
      </c>
      <c r="E11" s="17" t="s">
        <v>23</v>
      </c>
      <c r="F11" s="17" t="s">
        <v>18</v>
      </c>
      <c r="G11" s="18">
        <v>1.9525462962962963E-2</v>
      </c>
      <c r="H11" s="25">
        <v>6.9444444444444447E-4</v>
      </c>
      <c r="I11" s="18">
        <v>4.3680555555555556E-2</v>
      </c>
      <c r="J11" s="18">
        <v>4.6064814814814614E-3</v>
      </c>
      <c r="K11" s="18">
        <f t="shared" si="0"/>
        <v>3.9074074074074094E-2</v>
      </c>
      <c r="L11" s="25">
        <v>1.2037037037037038E-3</v>
      </c>
      <c r="M11" s="18">
        <v>2.8576388888889026E-2</v>
      </c>
      <c r="N11" s="18">
        <f t="shared" si="1"/>
        <v>8.9074074074074236E-2</v>
      </c>
      <c r="O11" s="12">
        <v>6</v>
      </c>
      <c r="P11" s="12">
        <v>5</v>
      </c>
      <c r="Q11" s="12">
        <v>1</v>
      </c>
    </row>
    <row r="12" spans="1:17" s="11" customFormat="1" hidden="1" x14ac:dyDescent="0.25">
      <c r="A12" s="17">
        <v>613</v>
      </c>
      <c r="B12" s="17" t="s">
        <v>47</v>
      </c>
      <c r="C12" s="17" t="s">
        <v>493</v>
      </c>
      <c r="D12" s="17" t="s">
        <v>118</v>
      </c>
      <c r="E12" s="17" t="s">
        <v>25</v>
      </c>
      <c r="F12" s="17" t="s">
        <v>18</v>
      </c>
      <c r="G12" s="18">
        <v>1.9918981481481482E-2</v>
      </c>
      <c r="H12" s="25">
        <v>6.9444444444444447E-4</v>
      </c>
      <c r="I12" s="18">
        <v>4.2511574074074077E-2</v>
      </c>
      <c r="J12" s="18">
        <v>2.5578703703703631E-3</v>
      </c>
      <c r="K12" s="18">
        <f t="shared" si="0"/>
        <v>3.9953703703703713E-2</v>
      </c>
      <c r="L12" s="25">
        <v>1.0648148148148147E-3</v>
      </c>
      <c r="M12" s="18">
        <v>2.7777777777778401E-2</v>
      </c>
      <c r="N12" s="18">
        <f t="shared" si="1"/>
        <v>8.9409722222222848E-2</v>
      </c>
      <c r="O12" s="12">
        <v>7</v>
      </c>
      <c r="P12" s="12">
        <v>6</v>
      </c>
      <c r="Q12" s="12">
        <v>4</v>
      </c>
    </row>
    <row r="13" spans="1:17" s="11" customFormat="1" hidden="1" x14ac:dyDescent="0.25">
      <c r="A13" s="17">
        <v>512</v>
      </c>
      <c r="B13" s="17" t="s">
        <v>34</v>
      </c>
      <c r="C13" s="17" t="s">
        <v>170</v>
      </c>
      <c r="D13" s="17" t="s">
        <v>118</v>
      </c>
      <c r="E13" s="17" t="s">
        <v>32</v>
      </c>
      <c r="F13" s="17" t="s">
        <v>18</v>
      </c>
      <c r="G13" s="18">
        <v>1.8055555555555557E-2</v>
      </c>
      <c r="H13" s="25">
        <v>6.9444444444444447E-4</v>
      </c>
      <c r="I13" s="18">
        <v>4.5891203703703705E-2</v>
      </c>
      <c r="J13" s="18">
        <v>5.0810185185184986E-3</v>
      </c>
      <c r="K13" s="18">
        <f t="shared" si="0"/>
        <v>4.0810185185185206E-2</v>
      </c>
      <c r="L13" s="25">
        <v>6.4814814814814813E-4</v>
      </c>
      <c r="M13" s="18">
        <v>2.9826388888888611E-2</v>
      </c>
      <c r="N13" s="18">
        <f t="shared" si="1"/>
        <v>9.0034722222221975E-2</v>
      </c>
      <c r="O13" s="12">
        <v>8</v>
      </c>
      <c r="P13" s="12">
        <v>7</v>
      </c>
      <c r="Q13" s="12">
        <v>1</v>
      </c>
    </row>
    <row r="14" spans="1:17" s="11" customFormat="1" hidden="1" x14ac:dyDescent="0.25">
      <c r="A14" s="17">
        <v>819</v>
      </c>
      <c r="B14" s="17" t="s">
        <v>484</v>
      </c>
      <c r="C14" s="17" t="s">
        <v>485</v>
      </c>
      <c r="D14" s="17" t="s">
        <v>118</v>
      </c>
      <c r="E14" s="17" t="s">
        <v>29</v>
      </c>
      <c r="F14" s="17" t="s">
        <v>18</v>
      </c>
      <c r="G14" s="18">
        <v>2.1307870370370369E-2</v>
      </c>
      <c r="H14" s="25">
        <v>6.9444444444444447E-4</v>
      </c>
      <c r="I14" s="18">
        <v>4.2280092592592598E-2</v>
      </c>
      <c r="J14" s="18">
        <v>4.7337962962962776E-3</v>
      </c>
      <c r="K14" s="18">
        <f t="shared" si="0"/>
        <v>3.7546296296296321E-2</v>
      </c>
      <c r="L14" s="25">
        <v>6.5972222222222213E-4</v>
      </c>
      <c r="M14" s="18">
        <v>3.0416666666666814E-2</v>
      </c>
      <c r="N14" s="18">
        <f t="shared" si="1"/>
        <v>9.0625000000000178E-2</v>
      </c>
      <c r="O14" s="12">
        <v>9</v>
      </c>
      <c r="P14" s="12">
        <v>8</v>
      </c>
      <c r="Q14" s="12">
        <v>1</v>
      </c>
    </row>
    <row r="15" spans="1:17" s="11" customFormat="1" hidden="1" x14ac:dyDescent="0.25">
      <c r="A15" s="17">
        <v>692</v>
      </c>
      <c r="B15" s="17" t="s">
        <v>19</v>
      </c>
      <c r="C15" s="17" t="s">
        <v>517</v>
      </c>
      <c r="D15" s="17" t="s">
        <v>118</v>
      </c>
      <c r="E15" s="17" t="s">
        <v>25</v>
      </c>
      <c r="F15" s="17" t="s">
        <v>18</v>
      </c>
      <c r="G15" s="18">
        <v>1.7743055555555557E-2</v>
      </c>
      <c r="H15" s="25">
        <v>6.9444444444444447E-4</v>
      </c>
      <c r="I15" s="18">
        <v>4.449074074074074E-2</v>
      </c>
      <c r="J15" s="18">
        <v>2.8935185185185452E-3</v>
      </c>
      <c r="K15" s="18">
        <f t="shared" si="0"/>
        <v>4.1597222222222195E-2</v>
      </c>
      <c r="L15" s="25">
        <v>4.7453703703703704E-4</v>
      </c>
      <c r="M15" s="18">
        <v>3.0949074074074878E-2</v>
      </c>
      <c r="N15" s="18">
        <f t="shared" si="1"/>
        <v>9.1458333333334113E-2</v>
      </c>
      <c r="O15" s="12">
        <v>10</v>
      </c>
      <c r="P15" s="12">
        <v>9</v>
      </c>
      <c r="Q15" s="12">
        <v>5</v>
      </c>
    </row>
    <row r="16" spans="1:17" s="11" customFormat="1" hidden="1" x14ac:dyDescent="0.25">
      <c r="A16" s="17">
        <v>795</v>
      </c>
      <c r="B16" s="17" t="s">
        <v>76</v>
      </c>
      <c r="C16" s="17" t="s">
        <v>489</v>
      </c>
      <c r="D16" s="17" t="s">
        <v>118</v>
      </c>
      <c r="E16" s="17" t="s">
        <v>23</v>
      </c>
      <c r="F16" s="17" t="s">
        <v>18</v>
      </c>
      <c r="G16" s="18">
        <v>1.9733796296296298E-2</v>
      </c>
      <c r="H16" s="25">
        <v>6.9444444444444447E-4</v>
      </c>
      <c r="I16" s="18">
        <v>4.5833333333333337E-2</v>
      </c>
      <c r="J16" s="18">
        <v>4.9652777777777768E-3</v>
      </c>
      <c r="K16" s="18">
        <f t="shared" si="0"/>
        <v>4.086805555555556E-2</v>
      </c>
      <c r="L16" s="25">
        <v>1.0300925925925926E-3</v>
      </c>
      <c r="M16" s="18">
        <v>2.9918981481481033E-2</v>
      </c>
      <c r="N16" s="18">
        <f t="shared" si="1"/>
        <v>9.2245370370369922E-2</v>
      </c>
      <c r="O16" s="12">
        <v>11</v>
      </c>
      <c r="P16" s="12">
        <v>10</v>
      </c>
      <c r="Q16" s="12">
        <v>2</v>
      </c>
    </row>
    <row r="17" spans="1:17" s="11" customFormat="1" hidden="1" x14ac:dyDescent="0.25">
      <c r="A17" s="17">
        <v>509</v>
      </c>
      <c r="B17" s="17" t="s">
        <v>43</v>
      </c>
      <c r="C17" s="17" t="s">
        <v>513</v>
      </c>
      <c r="D17" s="17" t="s">
        <v>118</v>
      </c>
      <c r="E17" s="17" t="s">
        <v>32</v>
      </c>
      <c r="F17" s="17" t="s">
        <v>18</v>
      </c>
      <c r="G17" s="18">
        <v>1.9224537037037037E-2</v>
      </c>
      <c r="H17" s="25">
        <v>6.9444444444444447E-4</v>
      </c>
      <c r="I17" s="18">
        <v>4.777777777777778E-2</v>
      </c>
      <c r="J17" s="18">
        <v>5.1620370370369928E-3</v>
      </c>
      <c r="K17" s="18">
        <f t="shared" si="0"/>
        <v>4.2615740740740787E-2</v>
      </c>
      <c r="L17" s="25">
        <v>6.9444444444444447E-4</v>
      </c>
      <c r="M17" s="18">
        <v>2.9282407407407618E-2</v>
      </c>
      <c r="N17" s="18">
        <f t="shared" si="1"/>
        <v>9.2511574074074329E-2</v>
      </c>
      <c r="O17" s="12">
        <v>12</v>
      </c>
      <c r="P17" s="12">
        <v>11</v>
      </c>
      <c r="Q17" s="12">
        <v>2</v>
      </c>
    </row>
    <row r="18" spans="1:17" s="11" customFormat="1" hidden="1" x14ac:dyDescent="0.25">
      <c r="A18" s="17">
        <v>664</v>
      </c>
      <c r="B18" s="17" t="s">
        <v>53</v>
      </c>
      <c r="C18" s="17" t="s">
        <v>510</v>
      </c>
      <c r="D18" s="17" t="s">
        <v>118</v>
      </c>
      <c r="E18" s="17" t="s">
        <v>25</v>
      </c>
      <c r="F18" s="17" t="s">
        <v>18</v>
      </c>
      <c r="G18" s="18">
        <v>1.8645833333333334E-2</v>
      </c>
      <c r="H18" s="25">
        <v>6.9444444444444447E-4</v>
      </c>
      <c r="I18" s="18">
        <v>4.252314814814815E-2</v>
      </c>
      <c r="J18" s="18">
        <v>5.289351851851809E-3</v>
      </c>
      <c r="K18" s="18">
        <f t="shared" si="0"/>
        <v>3.7233796296296341E-2</v>
      </c>
      <c r="L18" s="25">
        <v>9.4907407407407408E-4</v>
      </c>
      <c r="M18" s="18">
        <v>3.5462962962962807E-2</v>
      </c>
      <c r="N18" s="18">
        <f t="shared" si="1"/>
        <v>9.2986111111111006E-2</v>
      </c>
      <c r="O18" s="12">
        <v>13</v>
      </c>
      <c r="P18" s="12">
        <v>12</v>
      </c>
      <c r="Q18" s="12">
        <v>6</v>
      </c>
    </row>
    <row r="19" spans="1:17" s="11" customFormat="1" hidden="1" x14ac:dyDescent="0.25">
      <c r="A19" s="17">
        <v>748</v>
      </c>
      <c r="B19" s="17" t="s">
        <v>19</v>
      </c>
      <c r="C19" s="17" t="s">
        <v>491</v>
      </c>
      <c r="D19" s="17" t="s">
        <v>118</v>
      </c>
      <c r="E19" s="17" t="s">
        <v>17</v>
      </c>
      <c r="F19" s="17" t="s">
        <v>18</v>
      </c>
      <c r="G19" s="18">
        <v>1.8564814814814815E-2</v>
      </c>
      <c r="H19" s="25">
        <v>6.9444444444444447E-4</v>
      </c>
      <c r="I19" s="18">
        <v>4.5856481481481477E-2</v>
      </c>
      <c r="J19" s="18">
        <v>4.8032407407406774E-3</v>
      </c>
      <c r="K19" s="18">
        <f t="shared" si="0"/>
        <v>4.10532407407408E-2</v>
      </c>
      <c r="L19" s="25">
        <v>1.4583333333333334E-3</v>
      </c>
      <c r="M19" s="18">
        <v>3.141203703703721E-2</v>
      </c>
      <c r="N19" s="18">
        <f t="shared" si="1"/>
        <v>9.3182870370370596E-2</v>
      </c>
      <c r="O19" s="12">
        <v>14</v>
      </c>
      <c r="P19" s="12">
        <v>13</v>
      </c>
      <c r="Q19" s="12">
        <v>1</v>
      </c>
    </row>
    <row r="20" spans="1:17" s="11" customFormat="1" hidden="1" x14ac:dyDescent="0.25">
      <c r="A20" s="17">
        <v>810</v>
      </c>
      <c r="B20" s="17" t="s">
        <v>21</v>
      </c>
      <c r="C20" s="17" t="s">
        <v>474</v>
      </c>
      <c r="D20" s="17" t="s">
        <v>118</v>
      </c>
      <c r="E20" s="17" t="s">
        <v>23</v>
      </c>
      <c r="F20" s="17" t="s">
        <v>18</v>
      </c>
      <c r="G20" s="18">
        <v>1.7974537037037035E-2</v>
      </c>
      <c r="H20" s="25">
        <v>6.9444444444444447E-4</v>
      </c>
      <c r="I20" s="18">
        <v>4.5914351851851852E-2</v>
      </c>
      <c r="J20" s="18">
        <v>4.6412037037036891E-3</v>
      </c>
      <c r="K20" s="18">
        <f t="shared" si="0"/>
        <v>4.1273148148148163E-2</v>
      </c>
      <c r="L20" s="25">
        <v>1.7708333333333332E-3</v>
      </c>
      <c r="M20" s="18">
        <v>3.1539351851851749E-2</v>
      </c>
      <c r="N20" s="18">
        <f t="shared" si="1"/>
        <v>9.3252314814814719E-2</v>
      </c>
      <c r="O20" s="12">
        <v>15</v>
      </c>
      <c r="P20" s="12">
        <v>14</v>
      </c>
      <c r="Q20" s="12">
        <v>3</v>
      </c>
    </row>
    <row r="21" spans="1:17" s="11" customFormat="1" hidden="1" x14ac:dyDescent="0.25">
      <c r="A21" s="17">
        <v>597</v>
      </c>
      <c r="B21" s="17" t="s">
        <v>478</v>
      </c>
      <c r="C21" s="17" t="s">
        <v>479</v>
      </c>
      <c r="D21" s="17" t="s">
        <v>118</v>
      </c>
      <c r="E21" s="17" t="s">
        <v>25</v>
      </c>
      <c r="F21" s="17" t="s">
        <v>18</v>
      </c>
      <c r="G21" s="18">
        <v>2.0474537037037038E-2</v>
      </c>
      <c r="H21" s="25">
        <v>6.9444444444444447E-4</v>
      </c>
      <c r="I21" s="18">
        <v>4.6481481481481485E-2</v>
      </c>
      <c r="J21" s="18">
        <v>4.3402777777777901E-3</v>
      </c>
      <c r="K21" s="18">
        <f t="shared" si="0"/>
        <v>4.2141203703703695E-2</v>
      </c>
      <c r="L21" s="25">
        <v>4.7453703703703704E-4</v>
      </c>
      <c r="M21" s="18">
        <v>2.9548611111111289E-2</v>
      </c>
      <c r="N21" s="18">
        <f t="shared" si="1"/>
        <v>9.3333333333333504E-2</v>
      </c>
      <c r="O21" s="12">
        <v>16</v>
      </c>
      <c r="P21" s="12">
        <v>15</v>
      </c>
      <c r="Q21" s="12">
        <v>7</v>
      </c>
    </row>
    <row r="22" spans="1:17" s="11" customFormat="1" hidden="1" x14ac:dyDescent="0.25">
      <c r="A22" s="17">
        <v>861</v>
      </c>
      <c r="B22" s="17" t="s">
        <v>76</v>
      </c>
      <c r="C22" s="17" t="s">
        <v>460</v>
      </c>
      <c r="D22" s="17" t="s">
        <v>118</v>
      </c>
      <c r="E22" s="17" t="s">
        <v>74</v>
      </c>
      <c r="F22" s="17" t="s">
        <v>18</v>
      </c>
      <c r="G22" s="18">
        <v>1.6840277777777777E-2</v>
      </c>
      <c r="H22" s="25">
        <v>6.9444444444444447E-4</v>
      </c>
      <c r="I22" s="18">
        <v>4.8773148148148149E-2</v>
      </c>
      <c r="J22" s="18">
        <v>4.2476851851852016E-3</v>
      </c>
      <c r="K22" s="18">
        <f t="shared" si="0"/>
        <v>4.4525462962962947E-2</v>
      </c>
      <c r="L22" s="25">
        <v>6.4814814814814813E-4</v>
      </c>
      <c r="M22" s="18">
        <v>3.0648148148148202E-2</v>
      </c>
      <c r="N22" s="18">
        <f t="shared" si="1"/>
        <v>9.3356481481481526E-2</v>
      </c>
      <c r="O22" s="12">
        <v>17</v>
      </c>
      <c r="P22" s="12">
        <v>16</v>
      </c>
      <c r="Q22" s="12">
        <v>1</v>
      </c>
    </row>
    <row r="23" spans="1:17" s="11" customFormat="1" x14ac:dyDescent="0.25">
      <c r="A23" s="17">
        <v>647</v>
      </c>
      <c r="B23" s="17" t="s">
        <v>56</v>
      </c>
      <c r="C23" s="17" t="s">
        <v>520</v>
      </c>
      <c r="D23" s="17" t="s">
        <v>118</v>
      </c>
      <c r="E23" s="17" t="s">
        <v>25</v>
      </c>
      <c r="F23" s="17" t="s">
        <v>18</v>
      </c>
      <c r="G23" s="18">
        <v>1.832175925925926E-2</v>
      </c>
      <c r="H23" s="25">
        <v>6.9444444444444447E-4</v>
      </c>
      <c r="I23" s="18">
        <v>4.7939814814814817E-2</v>
      </c>
      <c r="J23" s="18">
        <v>3.7037037037036535E-3</v>
      </c>
      <c r="K23" s="18">
        <f t="shared" si="0"/>
        <v>4.4236111111111164E-2</v>
      </c>
      <c r="L23" s="25">
        <v>6.134259259259259E-4</v>
      </c>
      <c r="M23" s="18">
        <v>2.9699074074073739E-2</v>
      </c>
      <c r="N23" s="18">
        <f t="shared" si="1"/>
        <v>9.3564814814814531E-2</v>
      </c>
      <c r="O23" s="12">
        <v>18</v>
      </c>
      <c r="P23" s="12">
        <v>17</v>
      </c>
      <c r="Q23" s="12">
        <v>8</v>
      </c>
    </row>
    <row r="24" spans="1:17" s="11" customFormat="1" hidden="1" x14ac:dyDescent="0.25">
      <c r="A24" s="17">
        <v>751</v>
      </c>
      <c r="B24" s="17" t="s">
        <v>47</v>
      </c>
      <c r="C24" s="17" t="s">
        <v>514</v>
      </c>
      <c r="D24" s="17" t="s">
        <v>118</v>
      </c>
      <c r="E24" s="17" t="s">
        <v>17</v>
      </c>
      <c r="F24" s="17" t="s">
        <v>18</v>
      </c>
      <c r="G24" s="18">
        <v>2.2118055555555557E-2</v>
      </c>
      <c r="H24" s="25">
        <v>6.9444444444444447E-4</v>
      </c>
      <c r="I24" s="18">
        <v>4.341435185185185E-2</v>
      </c>
      <c r="J24" s="18">
        <v>2.1064814814815147E-3</v>
      </c>
      <c r="K24" s="18">
        <f t="shared" si="0"/>
        <v>4.1307870370370335E-2</v>
      </c>
      <c r="L24" s="25">
        <v>6.3657407407407402E-4</v>
      </c>
      <c r="M24" s="18">
        <v>2.9386574074073746E-2</v>
      </c>
      <c r="N24" s="18">
        <f t="shared" si="1"/>
        <v>9.4143518518518154E-2</v>
      </c>
      <c r="O24" s="12">
        <v>19</v>
      </c>
      <c r="P24" s="12">
        <v>18</v>
      </c>
      <c r="Q24" s="12">
        <v>2</v>
      </c>
    </row>
    <row r="25" spans="1:17" s="11" customFormat="1" hidden="1" x14ac:dyDescent="0.25">
      <c r="A25" s="17">
        <v>845</v>
      </c>
      <c r="B25" s="17" t="s">
        <v>462</v>
      </c>
      <c r="C25" s="17" t="s">
        <v>463</v>
      </c>
      <c r="D25" s="17" t="s">
        <v>118</v>
      </c>
      <c r="E25" s="17" t="s">
        <v>31</v>
      </c>
      <c r="F25" s="17" t="s">
        <v>18</v>
      </c>
      <c r="G25" s="18">
        <v>2.1273148148148149E-2</v>
      </c>
      <c r="H25" s="25">
        <v>6.9444444444444447E-4</v>
      </c>
      <c r="I25" s="18">
        <v>4.3819444444444446E-2</v>
      </c>
      <c r="J25" s="18">
        <v>4.7569444444444109E-3</v>
      </c>
      <c r="K25" s="18">
        <f t="shared" si="0"/>
        <v>3.9062500000000035E-2</v>
      </c>
      <c r="L25" s="25">
        <v>1.3425925925925925E-3</v>
      </c>
      <c r="M25" s="18">
        <v>3.1817129629630181E-2</v>
      </c>
      <c r="N25" s="18">
        <f t="shared" si="1"/>
        <v>9.4189814814815392E-2</v>
      </c>
      <c r="O25" s="12">
        <v>20</v>
      </c>
      <c r="P25" s="12">
        <v>19</v>
      </c>
      <c r="Q25" s="12">
        <v>1</v>
      </c>
    </row>
    <row r="26" spans="1:17" s="11" customFormat="1" hidden="1" x14ac:dyDescent="0.25">
      <c r="A26" s="17">
        <v>836</v>
      </c>
      <c r="B26" s="17" t="s">
        <v>43</v>
      </c>
      <c r="C26" s="17" t="s">
        <v>483</v>
      </c>
      <c r="D26" s="17" t="s">
        <v>118</v>
      </c>
      <c r="E26" s="17" t="s">
        <v>29</v>
      </c>
      <c r="F26" s="17" t="s">
        <v>18</v>
      </c>
      <c r="G26" s="18">
        <v>1.7847222222222223E-2</v>
      </c>
      <c r="H26" s="25">
        <v>6.9444444444444447E-4</v>
      </c>
      <c r="I26" s="18">
        <v>4.6238425925925926E-2</v>
      </c>
      <c r="J26" s="18">
        <v>3.8888888888889417E-3</v>
      </c>
      <c r="K26" s="18">
        <f t="shared" si="0"/>
        <v>4.2349537037036984E-2</v>
      </c>
      <c r="L26" s="25">
        <v>7.6388888888888893E-4</v>
      </c>
      <c r="M26" s="18">
        <v>3.2939814814814061E-2</v>
      </c>
      <c r="N26" s="18">
        <f t="shared" si="1"/>
        <v>9.4594907407406614E-2</v>
      </c>
      <c r="O26" s="12">
        <v>21</v>
      </c>
      <c r="P26" s="12">
        <v>20</v>
      </c>
      <c r="Q26" s="12">
        <v>2</v>
      </c>
    </row>
    <row r="27" spans="1:17" s="11" customFormat="1" hidden="1" x14ac:dyDescent="0.25">
      <c r="A27" s="17">
        <v>559</v>
      </c>
      <c r="B27" s="17" t="s">
        <v>37</v>
      </c>
      <c r="C27" s="17" t="s">
        <v>506</v>
      </c>
      <c r="D27" s="17" t="s">
        <v>118</v>
      </c>
      <c r="E27" s="17" t="s">
        <v>20</v>
      </c>
      <c r="F27" s="17" t="s">
        <v>18</v>
      </c>
      <c r="G27" s="18">
        <v>2.2222222222222223E-2</v>
      </c>
      <c r="H27" s="25">
        <v>6.9444444444444447E-4</v>
      </c>
      <c r="I27" s="18">
        <v>4.5543981481481477E-2</v>
      </c>
      <c r="J27" s="18">
        <v>3.7847222222222032E-3</v>
      </c>
      <c r="K27" s="18">
        <f t="shared" si="0"/>
        <v>4.1759259259259274E-2</v>
      </c>
      <c r="L27" s="25">
        <v>9.4907407407407408E-4</v>
      </c>
      <c r="M27" s="18">
        <v>2.9166666666666664E-2</v>
      </c>
      <c r="N27" s="18">
        <f t="shared" si="1"/>
        <v>9.4791666666666677E-2</v>
      </c>
      <c r="O27" s="12">
        <v>22</v>
      </c>
      <c r="P27" s="12">
        <v>21</v>
      </c>
      <c r="Q27" s="12">
        <v>2</v>
      </c>
    </row>
    <row r="28" spans="1:17" s="11" customFormat="1" hidden="1" x14ac:dyDescent="0.25">
      <c r="A28" s="17">
        <v>527</v>
      </c>
      <c r="B28" s="17" t="s">
        <v>53</v>
      </c>
      <c r="C28" s="17" t="s">
        <v>101</v>
      </c>
      <c r="D28" s="17" t="s">
        <v>118</v>
      </c>
      <c r="E28" s="17" t="s">
        <v>20</v>
      </c>
      <c r="F28" s="17" t="s">
        <v>18</v>
      </c>
      <c r="G28" s="18">
        <v>1.7754629629629631E-2</v>
      </c>
      <c r="H28" s="25">
        <v>6.9444444444444447E-4</v>
      </c>
      <c r="I28" s="18">
        <v>4.3819444444444446E-2</v>
      </c>
      <c r="J28" s="18">
        <v>4.69907407407405E-3</v>
      </c>
      <c r="K28" s="18">
        <f t="shared" si="0"/>
        <v>3.9120370370370396E-2</v>
      </c>
      <c r="L28" s="25">
        <v>7.9861111111111105E-4</v>
      </c>
      <c r="M28" s="18">
        <v>3.6585648148147742E-2</v>
      </c>
      <c r="N28" s="18">
        <f t="shared" si="1"/>
        <v>9.4953703703703318E-2</v>
      </c>
      <c r="O28" s="12">
        <v>23</v>
      </c>
      <c r="P28" s="12">
        <v>22</v>
      </c>
      <c r="Q28" s="12">
        <v>3</v>
      </c>
    </row>
    <row r="29" spans="1:17" s="11" customFormat="1" hidden="1" x14ac:dyDescent="0.25">
      <c r="A29" s="17">
        <v>859</v>
      </c>
      <c r="B29" s="17" t="s">
        <v>472</v>
      </c>
      <c r="C29" s="17" t="s">
        <v>473</v>
      </c>
      <c r="D29" s="17" t="s">
        <v>118</v>
      </c>
      <c r="E29" s="17" t="s">
        <v>74</v>
      </c>
      <c r="F29" s="17" t="s">
        <v>18</v>
      </c>
      <c r="G29" s="18">
        <v>2.0775462962962964E-2</v>
      </c>
      <c r="H29" s="25">
        <v>6.9444444444444447E-4</v>
      </c>
      <c r="I29" s="18">
        <v>4.6076388888888882E-2</v>
      </c>
      <c r="J29" s="18">
        <v>3.9467592592592471E-3</v>
      </c>
      <c r="K29" s="18">
        <f t="shared" si="0"/>
        <v>4.2129629629629635E-2</v>
      </c>
      <c r="L29" s="25">
        <v>9.4907407407407408E-4</v>
      </c>
      <c r="M29" s="18">
        <v>3.0706018518518896E-2</v>
      </c>
      <c r="N29" s="18">
        <f t="shared" si="1"/>
        <v>9.5254629629630022E-2</v>
      </c>
      <c r="O29" s="12">
        <v>24</v>
      </c>
      <c r="P29" s="12">
        <v>23</v>
      </c>
      <c r="Q29" s="12">
        <v>2</v>
      </c>
    </row>
    <row r="30" spans="1:17" s="11" customFormat="1" hidden="1" x14ac:dyDescent="0.25">
      <c r="A30" s="17">
        <v>638</v>
      </c>
      <c r="B30" s="17" t="s">
        <v>21</v>
      </c>
      <c r="C30" s="17" t="s">
        <v>496</v>
      </c>
      <c r="D30" s="17" t="s">
        <v>118</v>
      </c>
      <c r="E30" s="17" t="s">
        <v>25</v>
      </c>
      <c r="F30" s="17" t="s">
        <v>18</v>
      </c>
      <c r="G30" s="18">
        <v>2.342592592592593E-2</v>
      </c>
      <c r="H30" s="25">
        <v>6.9444444444444447E-4</v>
      </c>
      <c r="I30" s="18">
        <v>4.5428240740740734E-2</v>
      </c>
      <c r="J30" s="18">
        <v>3.4259259259258878E-3</v>
      </c>
      <c r="K30" s="18">
        <f t="shared" si="0"/>
        <v>4.2002314814814846E-2</v>
      </c>
      <c r="L30" s="25">
        <v>5.0925925925925921E-4</v>
      </c>
      <c r="M30" s="18">
        <v>2.9074074074074308E-2</v>
      </c>
      <c r="N30" s="18">
        <f t="shared" si="1"/>
        <v>9.5706018518518787E-2</v>
      </c>
      <c r="O30" s="12">
        <v>25</v>
      </c>
      <c r="P30" s="12">
        <v>24</v>
      </c>
      <c r="Q30" s="12">
        <v>9</v>
      </c>
    </row>
    <row r="31" spans="1:17" s="11" customFormat="1" hidden="1" x14ac:dyDescent="0.25">
      <c r="A31" s="17">
        <v>508</v>
      </c>
      <c r="B31" s="17" t="s">
        <v>56</v>
      </c>
      <c r="C31" s="17" t="s">
        <v>494</v>
      </c>
      <c r="D31" s="17" t="s">
        <v>118</v>
      </c>
      <c r="E31" s="17" t="s">
        <v>32</v>
      </c>
      <c r="F31" s="17" t="s">
        <v>18</v>
      </c>
      <c r="G31" s="18">
        <v>1.9085648148148147E-2</v>
      </c>
      <c r="H31" s="25">
        <v>6.9444444444444447E-4</v>
      </c>
      <c r="I31" s="18">
        <v>4.7395833333333331E-2</v>
      </c>
      <c r="J31" s="18">
        <v>4.8842592592592271E-3</v>
      </c>
      <c r="K31" s="18">
        <f t="shared" si="0"/>
        <v>4.2511574074074104E-2</v>
      </c>
      <c r="L31" s="25">
        <v>6.018518518518519E-4</v>
      </c>
      <c r="M31" s="18">
        <v>3.2881944444444311E-2</v>
      </c>
      <c r="N31" s="18">
        <f t="shared" si="1"/>
        <v>9.5775462962962854E-2</v>
      </c>
      <c r="O31" s="12">
        <v>26</v>
      </c>
      <c r="P31" s="12">
        <v>25</v>
      </c>
      <c r="Q31" s="12">
        <v>3</v>
      </c>
    </row>
    <row r="32" spans="1:17" s="11" customFormat="1" hidden="1" x14ac:dyDescent="0.25">
      <c r="A32" s="17">
        <v>818</v>
      </c>
      <c r="B32" s="17" t="s">
        <v>486</v>
      </c>
      <c r="C32" s="17" t="s">
        <v>487</v>
      </c>
      <c r="D32" s="17" t="s">
        <v>118</v>
      </c>
      <c r="E32" s="17" t="s">
        <v>23</v>
      </c>
      <c r="F32" s="17" t="s">
        <v>18</v>
      </c>
      <c r="G32" s="18">
        <v>2.1712962962962962E-2</v>
      </c>
      <c r="H32" s="25">
        <v>6.9444444444444447E-4</v>
      </c>
      <c r="I32" s="18">
        <v>4.7534722222222221E-2</v>
      </c>
      <c r="J32" s="18">
        <v>5.0231481481480822E-3</v>
      </c>
      <c r="K32" s="18">
        <f t="shared" si="0"/>
        <v>4.2511574074074139E-2</v>
      </c>
      <c r="L32" s="25">
        <v>7.7546296296296304E-4</v>
      </c>
      <c r="M32" s="18">
        <v>3.0104166666666876E-2</v>
      </c>
      <c r="N32" s="18">
        <f t="shared" si="1"/>
        <v>9.579861111111139E-2</v>
      </c>
      <c r="O32" s="12">
        <v>27</v>
      </c>
      <c r="P32" s="12">
        <v>26</v>
      </c>
      <c r="Q32" s="12">
        <v>4</v>
      </c>
    </row>
    <row r="33" spans="1:17" s="11" customFormat="1" hidden="1" x14ac:dyDescent="0.25">
      <c r="A33" s="17">
        <v>844</v>
      </c>
      <c r="B33" s="17" t="s">
        <v>501</v>
      </c>
      <c r="C33" s="17" t="s">
        <v>502</v>
      </c>
      <c r="D33" s="17" t="s">
        <v>118</v>
      </c>
      <c r="E33" s="17" t="s">
        <v>31</v>
      </c>
      <c r="F33" s="17" t="s">
        <v>18</v>
      </c>
      <c r="G33" s="18">
        <v>2.0335648148148148E-2</v>
      </c>
      <c r="H33" s="25">
        <v>6.9444444444444447E-4</v>
      </c>
      <c r="I33" s="18">
        <v>4.4895833333333329E-2</v>
      </c>
      <c r="J33" s="18">
        <v>3.9699074074074359E-3</v>
      </c>
      <c r="K33" s="18">
        <f t="shared" si="0"/>
        <v>4.0925925925925893E-2</v>
      </c>
      <c r="L33" s="25">
        <v>1.0300925925925926E-3</v>
      </c>
      <c r="M33" s="18">
        <v>3.3310185185185026E-2</v>
      </c>
      <c r="N33" s="18">
        <f t="shared" si="1"/>
        <v>9.6296296296296102E-2</v>
      </c>
      <c r="O33" s="12">
        <v>28</v>
      </c>
      <c r="P33" s="12">
        <v>27</v>
      </c>
      <c r="Q33" s="12">
        <v>2</v>
      </c>
    </row>
    <row r="34" spans="1:17" s="11" customFormat="1" hidden="1" x14ac:dyDescent="0.25">
      <c r="A34" s="17">
        <v>838</v>
      </c>
      <c r="B34" s="17" t="s">
        <v>26</v>
      </c>
      <c r="C34" s="17" t="s">
        <v>476</v>
      </c>
      <c r="D34" s="17" t="s">
        <v>118</v>
      </c>
      <c r="E34" s="17" t="s">
        <v>29</v>
      </c>
      <c r="F34" s="17" t="s">
        <v>18</v>
      </c>
      <c r="G34" s="18">
        <v>2.1863425925925925E-2</v>
      </c>
      <c r="H34" s="25">
        <v>6.9444444444444447E-4</v>
      </c>
      <c r="I34" s="18">
        <v>4.777777777777778E-2</v>
      </c>
      <c r="J34" s="18">
        <v>5.046296296296271E-3</v>
      </c>
      <c r="K34" s="18">
        <f t="shared" si="0"/>
        <v>4.2731481481481509E-2</v>
      </c>
      <c r="L34" s="25">
        <v>5.9027777777777778E-4</v>
      </c>
      <c r="M34" s="18">
        <v>3.0798611111111596E-2</v>
      </c>
      <c r="N34" s="18">
        <f t="shared" si="1"/>
        <v>9.6678240740741245E-2</v>
      </c>
      <c r="O34" s="12">
        <v>29</v>
      </c>
      <c r="P34" s="12">
        <v>28</v>
      </c>
      <c r="Q34" s="12">
        <v>3</v>
      </c>
    </row>
    <row r="35" spans="1:17" s="11" customFormat="1" hidden="1" x14ac:dyDescent="0.25">
      <c r="A35" s="17">
        <v>596</v>
      </c>
      <c r="B35" s="17" t="s">
        <v>453</v>
      </c>
      <c r="C35" s="17" t="s">
        <v>454</v>
      </c>
      <c r="D35" s="17" t="s">
        <v>118</v>
      </c>
      <c r="E35" s="17" t="s">
        <v>25</v>
      </c>
      <c r="F35" s="17" t="s">
        <v>18</v>
      </c>
      <c r="G35" s="18">
        <v>1.996527777777778E-2</v>
      </c>
      <c r="H35" s="25">
        <v>6.9444444444444447E-4</v>
      </c>
      <c r="I35" s="18">
        <v>4.5497685185185183E-2</v>
      </c>
      <c r="J35" s="18">
        <v>1.7013888888888773E-3</v>
      </c>
      <c r="K35" s="18">
        <f t="shared" si="0"/>
        <v>4.3796296296296305E-2</v>
      </c>
      <c r="L35" s="25">
        <v>7.9861111111111105E-4</v>
      </c>
      <c r="M35" s="18">
        <v>3.1458333333333366E-2</v>
      </c>
      <c r="N35" s="18">
        <f t="shared" si="1"/>
        <v>9.6712962962963014E-2</v>
      </c>
      <c r="O35" s="12">
        <v>30</v>
      </c>
      <c r="P35" s="12">
        <v>29</v>
      </c>
      <c r="Q35" s="12">
        <v>10</v>
      </c>
    </row>
    <row r="36" spans="1:17" s="11" customFormat="1" hidden="1" x14ac:dyDescent="0.25">
      <c r="A36" s="17">
        <v>510</v>
      </c>
      <c r="B36" s="17" t="s">
        <v>56</v>
      </c>
      <c r="C36" s="17" t="s">
        <v>497</v>
      </c>
      <c r="D36" s="17" t="s">
        <v>118</v>
      </c>
      <c r="E36" s="17" t="s">
        <v>32</v>
      </c>
      <c r="F36" s="17" t="s">
        <v>18</v>
      </c>
      <c r="G36" s="18">
        <v>2.1782407407407407E-2</v>
      </c>
      <c r="H36" s="25">
        <v>6.9444444444444447E-4</v>
      </c>
      <c r="I36" s="18">
        <v>4.7349537037037037E-2</v>
      </c>
      <c r="J36" s="18">
        <v>4.8379629629629051E-3</v>
      </c>
      <c r="K36" s="18">
        <f t="shared" si="0"/>
        <v>4.2511574074074132E-2</v>
      </c>
      <c r="L36" s="25">
        <v>4.6296296296296293E-4</v>
      </c>
      <c r="M36" s="18">
        <v>3.12962962962966E-2</v>
      </c>
      <c r="N36" s="18">
        <f t="shared" si="1"/>
        <v>9.6747685185185547E-2</v>
      </c>
      <c r="O36" s="12">
        <v>31</v>
      </c>
      <c r="P36" s="12">
        <v>30</v>
      </c>
      <c r="Q36" s="12">
        <v>4</v>
      </c>
    </row>
    <row r="37" spans="1:17" s="11" customFormat="1" hidden="1" x14ac:dyDescent="0.25">
      <c r="A37" s="17">
        <v>677</v>
      </c>
      <c r="B37" s="17" t="s">
        <v>26</v>
      </c>
      <c r="C37" s="17" t="s">
        <v>33</v>
      </c>
      <c r="D37" s="17" t="s">
        <v>118</v>
      </c>
      <c r="E37" s="17" t="s">
        <v>25</v>
      </c>
      <c r="F37" s="17" t="s">
        <v>18</v>
      </c>
      <c r="G37" s="18">
        <v>2.480324074074074E-2</v>
      </c>
      <c r="H37" s="25">
        <v>6.9444444444444447E-4</v>
      </c>
      <c r="I37" s="18">
        <v>4.2372685185185187E-2</v>
      </c>
      <c r="J37" s="18">
        <v>1.2615740740740677E-3</v>
      </c>
      <c r="K37" s="18">
        <f t="shared" si="0"/>
        <v>4.1111111111111119E-2</v>
      </c>
      <c r="L37" s="25">
        <v>8.1018518518518516E-4</v>
      </c>
      <c r="M37" s="18">
        <v>2.9583333333333073E-2</v>
      </c>
      <c r="N37" s="18">
        <f t="shared" si="1"/>
        <v>9.7002314814814569E-2</v>
      </c>
      <c r="O37" s="12">
        <v>32</v>
      </c>
      <c r="P37" s="12">
        <v>31</v>
      </c>
      <c r="Q37" s="12">
        <v>11</v>
      </c>
    </row>
    <row r="38" spans="1:17" s="11" customFormat="1" hidden="1" x14ac:dyDescent="0.25">
      <c r="A38" s="17">
        <v>790</v>
      </c>
      <c r="B38" s="17" t="s">
        <v>68</v>
      </c>
      <c r="C38" s="17" t="s">
        <v>105</v>
      </c>
      <c r="D38" s="17" t="s">
        <v>118</v>
      </c>
      <c r="E38" s="17" t="s">
        <v>23</v>
      </c>
      <c r="F38" s="17" t="s">
        <v>18</v>
      </c>
      <c r="G38" s="18">
        <v>2.1284722222222222E-2</v>
      </c>
      <c r="H38" s="25">
        <v>6.9444444444444447E-4</v>
      </c>
      <c r="I38" s="18">
        <v>4.2106481481481488E-2</v>
      </c>
      <c r="J38" s="18">
        <v>1.0300925925926241E-3</v>
      </c>
      <c r="K38" s="18">
        <f t="shared" si="0"/>
        <v>4.1076388888888864E-2</v>
      </c>
      <c r="L38" s="25">
        <v>1.1342592592592591E-3</v>
      </c>
      <c r="M38" s="18">
        <v>3.2835648148148544E-2</v>
      </c>
      <c r="N38" s="18">
        <f t="shared" si="1"/>
        <v>9.7025462962963341E-2</v>
      </c>
      <c r="O38" s="12">
        <v>33</v>
      </c>
      <c r="P38" s="12">
        <v>32</v>
      </c>
      <c r="Q38" s="12">
        <v>5</v>
      </c>
    </row>
    <row r="39" spans="1:17" s="11" customFormat="1" hidden="1" x14ac:dyDescent="0.25">
      <c r="A39" s="17">
        <v>670</v>
      </c>
      <c r="B39" s="17" t="s">
        <v>19</v>
      </c>
      <c r="C39" s="17" t="s">
        <v>490</v>
      </c>
      <c r="D39" s="17" t="s">
        <v>118</v>
      </c>
      <c r="E39" s="17" t="s">
        <v>25</v>
      </c>
      <c r="F39" s="17" t="s">
        <v>18</v>
      </c>
      <c r="G39" s="18">
        <v>1.8981481481481481E-2</v>
      </c>
      <c r="H39" s="25">
        <v>6.9444444444444447E-4</v>
      </c>
      <c r="I39" s="18">
        <v>4.5717592592592594E-2</v>
      </c>
      <c r="J39" s="18">
        <v>3.8310185185184698E-3</v>
      </c>
      <c r="K39" s="18">
        <f t="shared" si="0"/>
        <v>4.1886574074074125E-2</v>
      </c>
      <c r="L39" s="25">
        <v>7.407407407407407E-4</v>
      </c>
      <c r="M39" s="18">
        <v>3.4745370370369844E-2</v>
      </c>
      <c r="N39" s="18">
        <f t="shared" si="1"/>
        <v>9.7048611111110628E-2</v>
      </c>
      <c r="O39" s="12">
        <v>34</v>
      </c>
      <c r="P39" s="12">
        <v>33</v>
      </c>
      <c r="Q39" s="12">
        <v>12</v>
      </c>
    </row>
    <row r="40" spans="1:17" s="11" customFormat="1" hidden="1" x14ac:dyDescent="0.25">
      <c r="A40" s="17">
        <v>923</v>
      </c>
      <c r="B40" s="17" t="s">
        <v>504</v>
      </c>
      <c r="C40" s="17" t="s">
        <v>505</v>
      </c>
      <c r="D40" s="17" t="s">
        <v>123</v>
      </c>
      <c r="E40" s="17" t="s">
        <v>271</v>
      </c>
      <c r="F40" s="17" t="s">
        <v>18</v>
      </c>
      <c r="G40" s="18">
        <v>1.996527777777778E-2</v>
      </c>
      <c r="H40" s="25">
        <v>6.9444444444444447E-4</v>
      </c>
      <c r="I40" s="18">
        <v>4.3900462962962961E-2</v>
      </c>
      <c r="J40" s="18">
        <v>4.6874999999999556E-3</v>
      </c>
      <c r="K40" s="18">
        <f t="shared" si="0"/>
        <v>3.9212962962963005E-2</v>
      </c>
      <c r="L40" s="25">
        <v>7.407407407407407E-4</v>
      </c>
      <c r="M40" s="18">
        <v>3.6516203703703509E-2</v>
      </c>
      <c r="N40" s="18">
        <f t="shared" si="1"/>
        <v>9.7129629629629483E-2</v>
      </c>
      <c r="O40" s="12">
        <v>35</v>
      </c>
      <c r="P40" s="12">
        <v>2</v>
      </c>
      <c r="Q40" s="12">
        <v>1</v>
      </c>
    </row>
    <row r="41" spans="1:17" s="11" customFormat="1" hidden="1" x14ac:dyDescent="0.25">
      <c r="A41" s="17">
        <v>860</v>
      </c>
      <c r="B41" s="17" t="s">
        <v>89</v>
      </c>
      <c r="C41" s="17" t="s">
        <v>102</v>
      </c>
      <c r="D41" s="17" t="s">
        <v>118</v>
      </c>
      <c r="E41" s="17" t="s">
        <v>74</v>
      </c>
      <c r="F41" s="17" t="s">
        <v>18</v>
      </c>
      <c r="G41" s="18">
        <v>2.0972222222222222E-2</v>
      </c>
      <c r="H41" s="25">
        <v>6.9444444444444447E-4</v>
      </c>
      <c r="I41" s="18">
        <v>4.4675925925925924E-2</v>
      </c>
      <c r="J41" s="18">
        <v>4.0162037037037024E-3</v>
      </c>
      <c r="K41" s="18">
        <f t="shared" si="0"/>
        <v>4.0659722222222222E-2</v>
      </c>
      <c r="L41" s="25">
        <v>1.1805555555555556E-3</v>
      </c>
      <c r="M41" s="18">
        <v>3.3969907407407185E-2</v>
      </c>
      <c r="N41" s="18">
        <f t="shared" si="1"/>
        <v>9.7476851851851634E-2</v>
      </c>
      <c r="O41" s="12">
        <v>36</v>
      </c>
      <c r="P41" s="12">
        <v>34</v>
      </c>
      <c r="Q41" s="12">
        <v>3</v>
      </c>
    </row>
    <row r="42" spans="1:17" s="11" customFormat="1" hidden="1" x14ac:dyDescent="0.25">
      <c r="A42" s="17">
        <v>689</v>
      </c>
      <c r="B42" s="17" t="s">
        <v>64</v>
      </c>
      <c r="C42" s="17" t="s">
        <v>526</v>
      </c>
      <c r="D42" s="17" t="s">
        <v>118</v>
      </c>
      <c r="E42" s="17" t="s">
        <v>25</v>
      </c>
      <c r="F42" s="17" t="s">
        <v>18</v>
      </c>
      <c r="G42" s="18">
        <v>2.2511574074074073E-2</v>
      </c>
      <c r="H42" s="25">
        <v>6.9444444444444447E-4</v>
      </c>
      <c r="I42" s="18">
        <v>4.5740740740740742E-2</v>
      </c>
      <c r="J42" s="18">
        <v>2.2106481481481421E-3</v>
      </c>
      <c r="K42" s="18">
        <f t="shared" si="0"/>
        <v>4.3530092592592599E-2</v>
      </c>
      <c r="L42" s="25">
        <v>6.7129629629629625E-4</v>
      </c>
      <c r="M42" s="18">
        <v>3.0254629629630103E-2</v>
      </c>
      <c r="N42" s="18">
        <f t="shared" si="1"/>
        <v>9.7662037037037519E-2</v>
      </c>
      <c r="O42" s="12">
        <v>37</v>
      </c>
      <c r="P42" s="12">
        <v>35</v>
      </c>
      <c r="Q42" s="12">
        <v>13</v>
      </c>
    </row>
    <row r="43" spans="1:17" s="11" customFormat="1" hidden="1" x14ac:dyDescent="0.25">
      <c r="A43" s="17">
        <v>796</v>
      </c>
      <c r="B43" s="17" t="s">
        <v>27</v>
      </c>
      <c r="C43" s="17" t="s">
        <v>515</v>
      </c>
      <c r="D43" s="17" t="s">
        <v>118</v>
      </c>
      <c r="E43" s="17" t="s">
        <v>23</v>
      </c>
      <c r="F43" s="17" t="s">
        <v>18</v>
      </c>
      <c r="G43" s="18">
        <v>1.9791666666666666E-2</v>
      </c>
      <c r="H43" s="25">
        <v>6.9444444444444447E-4</v>
      </c>
      <c r="I43" s="18">
        <v>4.9421296296296297E-2</v>
      </c>
      <c r="J43" s="18">
        <v>3.2870370370370328E-3</v>
      </c>
      <c r="K43" s="18">
        <f t="shared" si="0"/>
        <v>4.6134259259259264E-2</v>
      </c>
      <c r="L43" s="25">
        <v>8.6805555555555551E-4</v>
      </c>
      <c r="M43" s="18">
        <v>3.0243055555555509E-2</v>
      </c>
      <c r="N43" s="18">
        <f t="shared" si="1"/>
        <v>9.7731481481481433E-2</v>
      </c>
      <c r="O43" s="12">
        <v>38</v>
      </c>
      <c r="P43" s="12">
        <v>36</v>
      </c>
      <c r="Q43" s="12">
        <v>6</v>
      </c>
    </row>
    <row r="44" spans="1:17" s="11" customFormat="1" hidden="1" x14ac:dyDescent="0.25">
      <c r="A44" s="17">
        <v>849</v>
      </c>
      <c r="B44" s="17" t="s">
        <v>30</v>
      </c>
      <c r="C44" s="17" t="s">
        <v>499</v>
      </c>
      <c r="D44" s="17" t="s">
        <v>118</v>
      </c>
      <c r="E44" s="17" t="s">
        <v>31</v>
      </c>
      <c r="F44" s="17" t="s">
        <v>18</v>
      </c>
      <c r="G44" s="18">
        <v>1.7881944444444443E-2</v>
      </c>
      <c r="H44" s="25">
        <v>6.9444444444444447E-4</v>
      </c>
      <c r="I44" s="18">
        <v>4.9166666666666664E-2</v>
      </c>
      <c r="J44" s="18">
        <v>4.3750000000000178E-3</v>
      </c>
      <c r="K44" s="18">
        <f t="shared" si="0"/>
        <v>4.4791666666666646E-2</v>
      </c>
      <c r="L44" s="25">
        <v>7.291666666666667E-4</v>
      </c>
      <c r="M44" s="18">
        <v>3.3657407407407636E-2</v>
      </c>
      <c r="N44" s="18">
        <f t="shared" si="1"/>
        <v>9.7754629629629844E-2</v>
      </c>
      <c r="O44" s="12">
        <v>39</v>
      </c>
      <c r="P44" s="12">
        <v>37</v>
      </c>
      <c r="Q44" s="12">
        <v>3</v>
      </c>
    </row>
    <row r="45" spans="1:17" s="11" customFormat="1" hidden="1" x14ac:dyDescent="0.25">
      <c r="A45" s="17">
        <v>831</v>
      </c>
      <c r="B45" s="17" t="s">
        <v>21</v>
      </c>
      <c r="C45" s="17" t="s">
        <v>480</v>
      </c>
      <c r="D45" s="17" t="s">
        <v>118</v>
      </c>
      <c r="E45" s="17" t="s">
        <v>29</v>
      </c>
      <c r="F45" s="17" t="s">
        <v>18</v>
      </c>
      <c r="G45" s="18">
        <v>2.3159722222222224E-2</v>
      </c>
      <c r="H45" s="25">
        <v>6.9444444444444447E-4</v>
      </c>
      <c r="I45" s="18">
        <v>4.6597222222222227E-2</v>
      </c>
      <c r="J45" s="18">
        <v>4.2592592592592959E-3</v>
      </c>
      <c r="K45" s="18">
        <f t="shared" si="0"/>
        <v>4.2337962962962931E-2</v>
      </c>
      <c r="L45" s="25">
        <v>8.6805555555555551E-4</v>
      </c>
      <c r="M45" s="18">
        <v>3.098379629629644E-2</v>
      </c>
      <c r="N45" s="18">
        <f t="shared" si="1"/>
        <v>9.8043981481481593E-2</v>
      </c>
      <c r="O45" s="12">
        <v>40</v>
      </c>
      <c r="P45" s="12">
        <v>38</v>
      </c>
      <c r="Q45" s="12">
        <v>4</v>
      </c>
    </row>
    <row r="46" spans="1:17" s="11" customFormat="1" hidden="1" x14ac:dyDescent="0.25">
      <c r="A46" s="17">
        <v>540</v>
      </c>
      <c r="B46" s="17" t="s">
        <v>16</v>
      </c>
      <c r="C46" s="17" t="s">
        <v>461</v>
      </c>
      <c r="D46" s="17" t="s">
        <v>118</v>
      </c>
      <c r="E46" s="17" t="s">
        <v>20</v>
      </c>
      <c r="F46" s="17" t="s">
        <v>18</v>
      </c>
      <c r="G46" s="18">
        <v>2.4189814814814817E-2</v>
      </c>
      <c r="H46" s="25">
        <v>6.9444444444444447E-4</v>
      </c>
      <c r="I46" s="18">
        <v>4.628472222222222E-2</v>
      </c>
      <c r="J46" s="18">
        <v>3.9351851851852082E-3</v>
      </c>
      <c r="K46" s="18">
        <f t="shared" si="0"/>
        <v>4.2349537037037012E-2</v>
      </c>
      <c r="L46" s="25">
        <v>6.7129629629629625E-4</v>
      </c>
      <c r="M46" s="18">
        <v>3.0150462962963087E-2</v>
      </c>
      <c r="N46" s="18">
        <f t="shared" si="1"/>
        <v>9.805555555555566E-2</v>
      </c>
      <c r="O46" s="12">
        <v>41</v>
      </c>
      <c r="P46" s="12">
        <v>39</v>
      </c>
      <c r="Q46" s="12">
        <v>4</v>
      </c>
    </row>
    <row r="47" spans="1:17" s="11" customFormat="1" hidden="1" x14ac:dyDescent="0.25">
      <c r="A47" s="17">
        <v>733</v>
      </c>
      <c r="B47" s="17" t="s">
        <v>64</v>
      </c>
      <c r="C47" s="17" t="s">
        <v>519</v>
      </c>
      <c r="D47" s="17" t="s">
        <v>118</v>
      </c>
      <c r="E47" s="17" t="s">
        <v>17</v>
      </c>
      <c r="F47" s="17" t="s">
        <v>18</v>
      </c>
      <c r="G47" s="18">
        <v>2.2199074074074076E-2</v>
      </c>
      <c r="H47" s="25">
        <v>6.9444444444444447E-4</v>
      </c>
      <c r="I47" s="18">
        <v>4.8865740740740737E-2</v>
      </c>
      <c r="J47" s="18">
        <v>4.0393518518518912E-3</v>
      </c>
      <c r="K47" s="18">
        <f t="shared" si="0"/>
        <v>4.4826388888888846E-2</v>
      </c>
      <c r="L47" s="25">
        <v>1.1226851851851851E-3</v>
      </c>
      <c r="M47" s="18">
        <v>2.9386574074074578E-2</v>
      </c>
      <c r="N47" s="18">
        <f t="shared" si="1"/>
        <v>9.8229166666667131E-2</v>
      </c>
      <c r="O47" s="12">
        <v>42</v>
      </c>
      <c r="P47" s="12">
        <v>40</v>
      </c>
      <c r="Q47" s="12">
        <v>3</v>
      </c>
    </row>
    <row r="48" spans="1:17" s="11" customFormat="1" hidden="1" x14ac:dyDescent="0.25">
      <c r="A48" s="17">
        <v>774</v>
      </c>
      <c r="B48" s="17" t="s">
        <v>53</v>
      </c>
      <c r="C48" s="17" t="s">
        <v>450</v>
      </c>
      <c r="D48" s="17" t="s">
        <v>118</v>
      </c>
      <c r="E48" s="17" t="s">
        <v>23</v>
      </c>
      <c r="F48" s="17" t="s">
        <v>18</v>
      </c>
      <c r="G48" s="18">
        <v>1.9467592592592595E-2</v>
      </c>
      <c r="H48" s="25">
        <v>6.9444444444444447E-4</v>
      </c>
      <c r="I48" s="18">
        <v>4.5347222222222226E-2</v>
      </c>
      <c r="J48" s="18">
        <v>7.6388888888889728E-4</v>
      </c>
      <c r="K48" s="18">
        <f t="shared" si="0"/>
        <v>4.4583333333333329E-2</v>
      </c>
      <c r="L48" s="25">
        <v>6.134259259259259E-4</v>
      </c>
      <c r="M48" s="18">
        <v>3.2870370370370938E-2</v>
      </c>
      <c r="N48" s="18">
        <f t="shared" si="1"/>
        <v>9.8229166666667228E-2</v>
      </c>
      <c r="O48" s="12">
        <v>43</v>
      </c>
      <c r="P48" s="12">
        <v>41</v>
      </c>
      <c r="Q48" s="12">
        <v>7</v>
      </c>
    </row>
    <row r="49" spans="1:17" s="11" customFormat="1" hidden="1" x14ac:dyDescent="0.25">
      <c r="A49" s="17">
        <v>546</v>
      </c>
      <c r="B49" s="17" t="s">
        <v>37</v>
      </c>
      <c r="C49" s="17" t="s">
        <v>523</v>
      </c>
      <c r="D49" s="17" t="s">
        <v>118</v>
      </c>
      <c r="E49" s="17" t="s">
        <v>20</v>
      </c>
      <c r="F49" s="17" t="s">
        <v>18</v>
      </c>
      <c r="G49" s="18">
        <v>2.4641203703703703E-2</v>
      </c>
      <c r="H49" s="25">
        <v>6.9444444444444447E-4</v>
      </c>
      <c r="I49" s="18">
        <v>4.5509259259259256E-2</v>
      </c>
      <c r="J49" s="18">
        <v>3.7847222222222032E-3</v>
      </c>
      <c r="K49" s="18">
        <f t="shared" si="0"/>
        <v>4.1724537037037053E-2</v>
      </c>
      <c r="L49" s="25">
        <v>5.7870370370370378E-4</v>
      </c>
      <c r="M49" s="18">
        <v>3.1064814814814712E-2</v>
      </c>
      <c r="N49" s="18">
        <f t="shared" si="1"/>
        <v>9.8703703703703613E-2</v>
      </c>
      <c r="O49" s="12">
        <v>44</v>
      </c>
      <c r="P49" s="12">
        <v>42</v>
      </c>
      <c r="Q49" s="12">
        <v>5</v>
      </c>
    </row>
    <row r="50" spans="1:17" s="11" customFormat="1" hidden="1" x14ac:dyDescent="0.25">
      <c r="A50" s="17">
        <v>524</v>
      </c>
      <c r="B50" s="17" t="s">
        <v>47</v>
      </c>
      <c r="C50" s="17" t="s">
        <v>186</v>
      </c>
      <c r="D50" s="17" t="s">
        <v>118</v>
      </c>
      <c r="E50" s="17" t="s">
        <v>20</v>
      </c>
      <c r="F50" s="17" t="s">
        <v>18</v>
      </c>
      <c r="G50" s="18">
        <v>1.9560185185185184E-2</v>
      </c>
      <c r="H50" s="25">
        <v>6.9444444444444447E-4</v>
      </c>
      <c r="I50" s="18">
        <v>4.8622685185185179E-2</v>
      </c>
      <c r="J50" s="18">
        <v>3.9004629629629806E-3</v>
      </c>
      <c r="K50" s="18">
        <f t="shared" si="0"/>
        <v>4.4722222222222198E-2</v>
      </c>
      <c r="L50" s="25">
        <v>7.175925925925927E-4</v>
      </c>
      <c r="M50" s="18">
        <v>3.3217592592592771E-2</v>
      </c>
      <c r="N50" s="18">
        <f t="shared" si="1"/>
        <v>9.8912037037037187E-2</v>
      </c>
      <c r="O50" s="12">
        <v>45</v>
      </c>
      <c r="P50" s="12">
        <v>43</v>
      </c>
      <c r="Q50" s="12">
        <v>6</v>
      </c>
    </row>
    <row r="51" spans="1:17" s="11" customFormat="1" hidden="1" x14ac:dyDescent="0.25">
      <c r="A51" s="17">
        <v>820</v>
      </c>
      <c r="B51" s="17" t="s">
        <v>511</v>
      </c>
      <c r="C51" s="17" t="s">
        <v>512</v>
      </c>
      <c r="D51" s="17" t="s">
        <v>118</v>
      </c>
      <c r="E51" s="17" t="s">
        <v>29</v>
      </c>
      <c r="F51" s="17" t="s">
        <v>18</v>
      </c>
      <c r="G51" s="18">
        <v>2.0243055555555552E-2</v>
      </c>
      <c r="H51" s="25">
        <v>6.9444444444444447E-4</v>
      </c>
      <c r="I51" s="18">
        <v>4.8634259259259259E-2</v>
      </c>
      <c r="J51" s="18">
        <v>3.9583333333333415E-3</v>
      </c>
      <c r="K51" s="18">
        <f t="shared" si="0"/>
        <v>4.4675925925925918E-2</v>
      </c>
      <c r="L51" s="25">
        <v>5.3240740740740744E-4</v>
      </c>
      <c r="M51" s="18">
        <v>3.2812500000000355E-2</v>
      </c>
      <c r="N51" s="18">
        <f t="shared" si="1"/>
        <v>9.895833333333369E-2</v>
      </c>
      <c r="O51" s="12">
        <v>46</v>
      </c>
      <c r="P51" s="12">
        <v>44</v>
      </c>
      <c r="Q51" s="12">
        <v>5</v>
      </c>
    </row>
    <row r="52" spans="1:17" s="11" customFormat="1" hidden="1" x14ac:dyDescent="0.25">
      <c r="A52" s="17">
        <v>698</v>
      </c>
      <c r="B52" s="17" t="s">
        <v>468</v>
      </c>
      <c r="C52" s="17" t="s">
        <v>469</v>
      </c>
      <c r="D52" s="17" t="s">
        <v>118</v>
      </c>
      <c r="E52" s="17" t="s">
        <v>17</v>
      </c>
      <c r="F52" s="17" t="s">
        <v>18</v>
      </c>
      <c r="G52" s="18">
        <v>1.8113425925925925E-2</v>
      </c>
      <c r="H52" s="25">
        <v>6.9444444444444447E-4</v>
      </c>
      <c r="I52" s="18">
        <v>4.8495370370370376E-2</v>
      </c>
      <c r="J52" s="18">
        <v>4.398148148148151E-3</v>
      </c>
      <c r="K52" s="18">
        <f t="shared" si="0"/>
        <v>4.4097222222222225E-2</v>
      </c>
      <c r="L52" s="25">
        <v>7.291666666666667E-4</v>
      </c>
      <c r="M52" s="18">
        <v>3.5486111111111052E-2</v>
      </c>
      <c r="N52" s="18">
        <f t="shared" si="1"/>
        <v>9.9120370370370317E-2</v>
      </c>
      <c r="O52" s="12">
        <v>47</v>
      </c>
      <c r="P52" s="12">
        <v>45</v>
      </c>
      <c r="Q52" s="12">
        <v>4</v>
      </c>
    </row>
    <row r="53" spans="1:17" s="11" customFormat="1" hidden="1" x14ac:dyDescent="0.25">
      <c r="A53" s="17">
        <v>577</v>
      </c>
      <c r="B53" s="17" t="s">
        <v>21</v>
      </c>
      <c r="C53" s="17" t="s">
        <v>467</v>
      </c>
      <c r="D53" s="17" t="s">
        <v>118</v>
      </c>
      <c r="E53" s="17" t="s">
        <v>20</v>
      </c>
      <c r="F53" s="17" t="s">
        <v>18</v>
      </c>
      <c r="G53" s="18">
        <v>2.4444444444444446E-2</v>
      </c>
      <c r="H53" s="25">
        <v>6.9444444444444447E-4</v>
      </c>
      <c r="I53" s="18">
        <v>4.868055555555556E-2</v>
      </c>
      <c r="J53" s="18">
        <v>3.1018518518518556E-3</v>
      </c>
      <c r="K53" s="18">
        <f t="shared" si="0"/>
        <v>4.5578703703703705E-2</v>
      </c>
      <c r="L53" s="25">
        <v>8.2175925925925917E-4</v>
      </c>
      <c r="M53" s="18">
        <v>2.7986111111110601E-2</v>
      </c>
      <c r="N53" s="18">
        <f t="shared" si="1"/>
        <v>9.9525462962962455E-2</v>
      </c>
      <c r="O53" s="12">
        <v>48</v>
      </c>
      <c r="P53" s="12">
        <v>46</v>
      </c>
      <c r="Q53" s="12">
        <v>7</v>
      </c>
    </row>
    <row r="54" spans="1:17" s="11" customFormat="1" hidden="1" x14ac:dyDescent="0.25">
      <c r="A54" s="17">
        <v>606</v>
      </c>
      <c r="B54" s="17" t="s">
        <v>44</v>
      </c>
      <c r="C54" s="17" t="s">
        <v>452</v>
      </c>
      <c r="D54" s="17" t="s">
        <v>118</v>
      </c>
      <c r="E54" s="17" t="s">
        <v>25</v>
      </c>
      <c r="F54" s="17" t="s">
        <v>18</v>
      </c>
      <c r="G54" s="18">
        <v>1.9988425925925927E-2</v>
      </c>
      <c r="H54" s="25">
        <v>6.9444444444444447E-4</v>
      </c>
      <c r="I54" s="18">
        <v>4.7870370370370369E-2</v>
      </c>
      <c r="J54" s="18">
        <v>3.3796296296295658E-3</v>
      </c>
      <c r="K54" s="18">
        <f t="shared" si="0"/>
        <v>4.4490740740740803E-2</v>
      </c>
      <c r="L54" s="25">
        <v>1.9328703703703704E-3</v>
      </c>
      <c r="M54" s="18">
        <v>3.3425925925926192E-2</v>
      </c>
      <c r="N54" s="18">
        <f t="shared" si="1"/>
        <v>0.10053240740740774</v>
      </c>
      <c r="O54" s="12">
        <v>49</v>
      </c>
      <c r="P54" s="12">
        <v>47</v>
      </c>
      <c r="Q54" s="12">
        <v>14</v>
      </c>
    </row>
    <row r="55" spans="1:17" s="11" customFormat="1" hidden="1" x14ac:dyDescent="0.25">
      <c r="A55" s="17">
        <v>551</v>
      </c>
      <c r="B55" s="17" t="s">
        <v>30</v>
      </c>
      <c r="C55" s="17" t="s">
        <v>518</v>
      </c>
      <c r="D55" s="17" t="s">
        <v>118</v>
      </c>
      <c r="E55" s="17" t="s">
        <v>20</v>
      </c>
      <c r="F55" s="17" t="s">
        <v>18</v>
      </c>
      <c r="G55" s="18">
        <v>2.2175925925925929E-2</v>
      </c>
      <c r="H55" s="25">
        <v>6.9444444444444447E-4</v>
      </c>
      <c r="I55" s="18">
        <v>4.8738425925925921E-2</v>
      </c>
      <c r="J55" s="18">
        <v>3.2986111111110716E-3</v>
      </c>
      <c r="K55" s="18">
        <f t="shared" si="0"/>
        <v>4.543981481481485E-2</v>
      </c>
      <c r="L55" s="25">
        <v>7.5231481481481471E-4</v>
      </c>
      <c r="M55" s="18">
        <v>3.1504629629629632E-2</v>
      </c>
      <c r="N55" s="18">
        <f t="shared" si="1"/>
        <v>0.10056712962962967</v>
      </c>
      <c r="O55" s="12">
        <v>50</v>
      </c>
      <c r="P55" s="12">
        <v>48</v>
      </c>
      <c r="Q55" s="12">
        <v>8</v>
      </c>
    </row>
    <row r="56" spans="1:17" s="11" customFormat="1" hidden="1" x14ac:dyDescent="0.25">
      <c r="A56" s="17">
        <v>583</v>
      </c>
      <c r="B56" s="17" t="s">
        <v>69</v>
      </c>
      <c r="C56" s="17" t="s">
        <v>104</v>
      </c>
      <c r="D56" s="17" t="s">
        <v>118</v>
      </c>
      <c r="E56" s="17" t="s">
        <v>20</v>
      </c>
      <c r="F56" s="17" t="s">
        <v>18</v>
      </c>
      <c r="G56" s="18">
        <v>1.9953703703703706E-2</v>
      </c>
      <c r="H56" s="25">
        <v>6.9444444444444447E-4</v>
      </c>
      <c r="I56" s="18">
        <v>4.8726851851851855E-2</v>
      </c>
      <c r="J56" s="18">
        <v>3.9930555555555691E-3</v>
      </c>
      <c r="K56" s="18">
        <f t="shared" si="0"/>
        <v>4.4733796296296285E-2</v>
      </c>
      <c r="L56" s="25">
        <v>1.423611111111111E-3</v>
      </c>
      <c r="M56" s="18">
        <v>3.3807870370370585E-2</v>
      </c>
      <c r="N56" s="18">
        <f t="shared" si="1"/>
        <v>0.10061342592592613</v>
      </c>
      <c r="O56" s="12">
        <v>51</v>
      </c>
      <c r="P56" s="12">
        <v>49</v>
      </c>
      <c r="Q56" s="12">
        <v>9</v>
      </c>
    </row>
    <row r="57" spans="1:17" s="11" customFormat="1" hidden="1" x14ac:dyDescent="0.25">
      <c r="A57" s="17">
        <v>504</v>
      </c>
      <c r="B57" s="17" t="s">
        <v>56</v>
      </c>
      <c r="C57" s="17" t="s">
        <v>147</v>
      </c>
      <c r="D57" s="17" t="s">
        <v>118</v>
      </c>
      <c r="E57" s="17" t="s">
        <v>32</v>
      </c>
      <c r="F57" s="17" t="s">
        <v>18</v>
      </c>
      <c r="G57" s="18">
        <v>1.8576388888888889E-2</v>
      </c>
      <c r="H57" s="25">
        <v>6.9444444444444447E-4</v>
      </c>
      <c r="I57" s="18">
        <v>4.7650462962962964E-2</v>
      </c>
      <c r="J57" s="18">
        <v>5.1041666666666319E-3</v>
      </c>
      <c r="K57" s="18">
        <f t="shared" si="0"/>
        <v>4.2546296296296332E-2</v>
      </c>
      <c r="L57" s="25">
        <v>1.9791666666666668E-3</v>
      </c>
      <c r="M57" s="18">
        <v>3.7106481481481483E-2</v>
      </c>
      <c r="N57" s="18">
        <f t="shared" si="1"/>
        <v>0.10090277777777781</v>
      </c>
      <c r="O57" s="12">
        <v>52</v>
      </c>
      <c r="P57" s="12">
        <v>50</v>
      </c>
      <c r="Q57" s="12">
        <v>5</v>
      </c>
    </row>
    <row r="58" spans="1:17" s="11" customFormat="1" hidden="1" x14ac:dyDescent="0.25">
      <c r="A58" s="17">
        <v>624</v>
      </c>
      <c r="B58" s="17" t="s">
        <v>49</v>
      </c>
      <c r="C58" s="17" t="s">
        <v>522</v>
      </c>
      <c r="D58" s="17" t="s">
        <v>118</v>
      </c>
      <c r="E58" s="17" t="s">
        <v>25</v>
      </c>
      <c r="F58" s="17" t="s">
        <v>18</v>
      </c>
      <c r="G58" s="18">
        <v>1.9803240740740739E-2</v>
      </c>
      <c r="H58" s="25">
        <v>6.9444444444444447E-4</v>
      </c>
      <c r="I58" s="18">
        <v>4.8321759259259266E-2</v>
      </c>
      <c r="J58" s="18">
        <v>4.0740740740741188E-3</v>
      </c>
      <c r="K58" s="18">
        <f t="shared" si="0"/>
        <v>4.4247685185185147E-2</v>
      </c>
      <c r="L58" s="25">
        <v>1.0300925925925926E-3</v>
      </c>
      <c r="M58" s="18">
        <v>3.5185185185184931E-2</v>
      </c>
      <c r="N58" s="18">
        <f t="shared" si="1"/>
        <v>0.10096064814814786</v>
      </c>
      <c r="O58" s="12">
        <v>53</v>
      </c>
      <c r="P58" s="12">
        <v>51</v>
      </c>
      <c r="Q58" s="12">
        <v>15</v>
      </c>
    </row>
    <row r="59" spans="1:17" s="11" customFormat="1" hidden="1" x14ac:dyDescent="0.25">
      <c r="A59" s="17">
        <v>535</v>
      </c>
      <c r="B59" s="17" t="s">
        <v>47</v>
      </c>
      <c r="C59" s="17" t="s">
        <v>530</v>
      </c>
      <c r="D59" s="17" t="s">
        <v>118</v>
      </c>
      <c r="E59" s="17" t="s">
        <v>20</v>
      </c>
      <c r="F59" s="17" t="s">
        <v>18</v>
      </c>
      <c r="G59" s="18">
        <v>2.1759259259259259E-2</v>
      </c>
      <c r="H59" s="25">
        <v>6.9444444444444447E-4</v>
      </c>
      <c r="I59" s="18">
        <v>4.7395833333333331E-2</v>
      </c>
      <c r="J59" s="18">
        <v>3.8078703703703365E-3</v>
      </c>
      <c r="K59" s="18">
        <f t="shared" si="0"/>
        <v>4.3587962962962995E-2</v>
      </c>
      <c r="L59" s="25">
        <v>7.175925925925927E-4</v>
      </c>
      <c r="M59" s="18">
        <v>3.4328703703703167E-2</v>
      </c>
      <c r="N59" s="18">
        <f t="shared" si="1"/>
        <v>0.10108796296296245</v>
      </c>
      <c r="O59" s="12">
        <v>54</v>
      </c>
      <c r="P59" s="12">
        <v>52</v>
      </c>
      <c r="Q59" s="12">
        <v>10</v>
      </c>
    </row>
    <row r="60" spans="1:17" s="11" customFormat="1" hidden="1" x14ac:dyDescent="0.25">
      <c r="A60" s="17">
        <v>585</v>
      </c>
      <c r="B60" s="17" t="s">
        <v>39</v>
      </c>
      <c r="C60" s="17" t="s">
        <v>162</v>
      </c>
      <c r="D60" s="17" t="s">
        <v>118</v>
      </c>
      <c r="E60" s="17" t="s">
        <v>20</v>
      </c>
      <c r="F60" s="17" t="s">
        <v>18</v>
      </c>
      <c r="G60" s="18">
        <v>1.9537037037037037E-2</v>
      </c>
      <c r="H60" s="25">
        <v>6.9444444444444447E-4</v>
      </c>
      <c r="I60" s="18">
        <v>4.8831018518518517E-2</v>
      </c>
      <c r="J60" s="18">
        <v>3.0092592592592671E-3</v>
      </c>
      <c r="K60" s="18">
        <f t="shared" si="0"/>
        <v>4.582175925925925E-2</v>
      </c>
      <c r="L60" s="25">
        <v>5.5555555555555556E-4</v>
      </c>
      <c r="M60" s="18">
        <v>3.4502314814814812E-2</v>
      </c>
      <c r="N60" s="18">
        <f t="shared" si="1"/>
        <v>0.1011111111111111</v>
      </c>
      <c r="O60" s="12">
        <v>55</v>
      </c>
      <c r="P60" s="12">
        <v>53</v>
      </c>
      <c r="Q60" s="12">
        <v>11</v>
      </c>
    </row>
    <row r="61" spans="1:17" s="11" customFormat="1" hidden="1" x14ac:dyDescent="0.25">
      <c r="A61" s="17">
        <v>637</v>
      </c>
      <c r="B61" s="17" t="s">
        <v>53</v>
      </c>
      <c r="C61" s="17" t="s">
        <v>166</v>
      </c>
      <c r="D61" s="17" t="s">
        <v>118</v>
      </c>
      <c r="E61" s="17" t="s">
        <v>25</v>
      </c>
      <c r="F61" s="17" t="s">
        <v>18</v>
      </c>
      <c r="G61" s="18">
        <v>2.1087962962962961E-2</v>
      </c>
      <c r="H61" s="25">
        <v>6.9444444444444447E-4</v>
      </c>
      <c r="I61" s="18">
        <v>4.8819444444444443E-2</v>
      </c>
      <c r="J61" s="18">
        <v>1.5740740740741166E-3</v>
      </c>
      <c r="K61" s="18">
        <f t="shared" si="0"/>
        <v>4.7245370370370326E-2</v>
      </c>
      <c r="L61" s="25">
        <v>7.5231481481481471E-4</v>
      </c>
      <c r="M61" s="18">
        <v>3.1504629629629632E-2</v>
      </c>
      <c r="N61" s="18">
        <f t="shared" si="1"/>
        <v>0.10128472222222218</v>
      </c>
      <c r="O61" s="12">
        <v>56</v>
      </c>
      <c r="P61" s="12">
        <v>54</v>
      </c>
      <c r="Q61" s="12">
        <v>16</v>
      </c>
    </row>
    <row r="62" spans="1:17" s="11" customFormat="1" hidden="1" x14ac:dyDescent="0.25">
      <c r="A62" s="17">
        <v>854</v>
      </c>
      <c r="B62" s="17" t="s">
        <v>71</v>
      </c>
      <c r="C62" s="17" t="s">
        <v>36</v>
      </c>
      <c r="D62" s="17" t="s">
        <v>118</v>
      </c>
      <c r="E62" s="17" t="s">
        <v>31</v>
      </c>
      <c r="F62" s="17" t="s">
        <v>18</v>
      </c>
      <c r="G62" s="18">
        <v>2.0729166666666667E-2</v>
      </c>
      <c r="H62" s="25">
        <v>6.9444444444444447E-4</v>
      </c>
      <c r="I62" s="18">
        <v>4.9895833333333334E-2</v>
      </c>
      <c r="J62" s="18">
        <v>3.067129629629628E-3</v>
      </c>
      <c r="K62" s="18">
        <f t="shared" si="0"/>
        <v>4.6828703703703706E-2</v>
      </c>
      <c r="L62" s="25">
        <v>5.7870370370370378E-4</v>
      </c>
      <c r="M62" s="18">
        <v>3.2997685185185185E-2</v>
      </c>
      <c r="N62" s="18">
        <f t="shared" si="1"/>
        <v>0.10182870370370371</v>
      </c>
      <c r="O62" s="12">
        <v>57</v>
      </c>
      <c r="P62" s="12">
        <v>55</v>
      </c>
      <c r="Q62" s="12">
        <v>4</v>
      </c>
    </row>
    <row r="63" spans="1:17" s="11" customFormat="1" hidden="1" x14ac:dyDescent="0.25">
      <c r="A63" s="17">
        <v>757</v>
      </c>
      <c r="B63" s="17" t="s">
        <v>27</v>
      </c>
      <c r="C63" s="17" t="s">
        <v>455</v>
      </c>
      <c r="D63" s="17" t="s">
        <v>118</v>
      </c>
      <c r="E63" s="17" t="s">
        <v>17</v>
      </c>
      <c r="F63" s="17" t="s">
        <v>18</v>
      </c>
      <c r="G63" s="18">
        <v>2.2754629629629628E-2</v>
      </c>
      <c r="H63" s="25">
        <v>6.9444444444444447E-4</v>
      </c>
      <c r="I63" s="18">
        <v>4.7303240740740743E-2</v>
      </c>
      <c r="J63" s="18">
        <v>3.0439814814814947E-3</v>
      </c>
      <c r="K63" s="18">
        <f t="shared" si="0"/>
        <v>4.4259259259259248E-2</v>
      </c>
      <c r="L63" s="25">
        <v>1.4930555555555556E-3</v>
      </c>
      <c r="M63" s="18">
        <v>3.2662037037036962E-2</v>
      </c>
      <c r="N63" s="18">
        <f t="shared" si="1"/>
        <v>0.10186342592592583</v>
      </c>
      <c r="O63" s="12">
        <v>58</v>
      </c>
      <c r="P63" s="12">
        <v>56</v>
      </c>
      <c r="Q63" s="12">
        <v>5</v>
      </c>
    </row>
    <row r="64" spans="1:17" s="11" customFormat="1" hidden="1" x14ac:dyDescent="0.25">
      <c r="A64" s="17">
        <v>544</v>
      </c>
      <c r="B64" s="17" t="s">
        <v>64</v>
      </c>
      <c r="C64" s="17" t="s">
        <v>164</v>
      </c>
      <c r="D64" s="17" t="s">
        <v>118</v>
      </c>
      <c r="E64" s="17" t="s">
        <v>20</v>
      </c>
      <c r="F64" s="17" t="s">
        <v>18</v>
      </c>
      <c r="G64" s="18">
        <v>2.0428240740740743E-2</v>
      </c>
      <c r="H64" s="25">
        <v>6.9444444444444447E-4</v>
      </c>
      <c r="I64" s="18">
        <v>5.1550925925925924E-2</v>
      </c>
      <c r="J64" s="18">
        <v>3.7268518518518423E-3</v>
      </c>
      <c r="K64" s="18">
        <f t="shared" si="0"/>
        <v>4.7824074074074081E-2</v>
      </c>
      <c r="L64" s="25">
        <v>7.291666666666667E-4</v>
      </c>
      <c r="M64" s="18">
        <v>3.2280092592592596E-2</v>
      </c>
      <c r="N64" s="18">
        <f t="shared" si="1"/>
        <v>0.10195601851851854</v>
      </c>
      <c r="O64" s="12">
        <v>59</v>
      </c>
      <c r="P64" s="12">
        <v>57</v>
      </c>
      <c r="Q64" s="12">
        <v>12</v>
      </c>
    </row>
    <row r="65" spans="1:17" s="11" customFormat="1" hidden="1" x14ac:dyDescent="0.25">
      <c r="A65" s="17">
        <v>825</v>
      </c>
      <c r="B65" s="17" t="s">
        <v>58</v>
      </c>
      <c r="C65" s="17" t="s">
        <v>161</v>
      </c>
      <c r="D65" s="17" t="s">
        <v>118</v>
      </c>
      <c r="E65" s="17" t="s">
        <v>29</v>
      </c>
      <c r="F65" s="17" t="s">
        <v>18</v>
      </c>
      <c r="G65" s="18">
        <v>1.7557870370370373E-2</v>
      </c>
      <c r="H65" s="25">
        <v>6.9444444444444447E-4</v>
      </c>
      <c r="I65" s="18">
        <v>4.9166666666666664E-2</v>
      </c>
      <c r="J65" s="18">
        <v>4.3055555555555625E-3</v>
      </c>
      <c r="K65" s="18">
        <f t="shared" si="0"/>
        <v>4.4861111111111102E-2</v>
      </c>
      <c r="L65" s="25">
        <v>1.1921296296296296E-3</v>
      </c>
      <c r="M65" s="18">
        <v>3.7754629629629631E-2</v>
      </c>
      <c r="N65" s="18">
        <f t="shared" si="1"/>
        <v>0.10206018518518517</v>
      </c>
      <c r="O65" s="12">
        <v>60</v>
      </c>
      <c r="P65" s="12">
        <v>58</v>
      </c>
      <c r="Q65" s="12">
        <v>6</v>
      </c>
    </row>
    <row r="66" spans="1:17" s="11" customFormat="1" hidden="1" x14ac:dyDescent="0.25">
      <c r="A66" s="17">
        <v>569</v>
      </c>
      <c r="B66" s="17" t="s">
        <v>53</v>
      </c>
      <c r="C66" s="17" t="s">
        <v>457</v>
      </c>
      <c r="D66" s="17" t="s">
        <v>118</v>
      </c>
      <c r="E66" s="17" t="s">
        <v>20</v>
      </c>
      <c r="F66" s="17" t="s">
        <v>18</v>
      </c>
      <c r="G66" s="18">
        <v>2.2499999999999996E-2</v>
      </c>
      <c r="H66" s="25">
        <v>6.9444444444444447E-4</v>
      </c>
      <c r="I66" s="18">
        <v>4.7523148148148148E-2</v>
      </c>
      <c r="J66" s="18">
        <v>4.1435185185185741E-3</v>
      </c>
      <c r="K66" s="18">
        <f t="shared" si="0"/>
        <v>4.3379629629629574E-2</v>
      </c>
      <c r="L66" s="25">
        <v>7.8703703703703705E-4</v>
      </c>
      <c r="M66" s="18">
        <v>3.4710648148149004E-2</v>
      </c>
      <c r="N66" s="18">
        <f t="shared" si="1"/>
        <v>0.10207175925926004</v>
      </c>
      <c r="O66" s="12">
        <v>61</v>
      </c>
      <c r="P66" s="12">
        <v>59</v>
      </c>
      <c r="Q66" s="12">
        <v>13</v>
      </c>
    </row>
    <row r="67" spans="1:17" s="11" customFormat="1" hidden="1" x14ac:dyDescent="0.25">
      <c r="A67" s="17">
        <v>566</v>
      </c>
      <c r="B67" s="17" t="s">
        <v>40</v>
      </c>
      <c r="C67" s="17" t="s">
        <v>75</v>
      </c>
      <c r="D67" s="17" t="s">
        <v>118</v>
      </c>
      <c r="E67" s="17" t="s">
        <v>20</v>
      </c>
      <c r="F67" s="17" t="s">
        <v>18</v>
      </c>
      <c r="G67" s="18">
        <v>2.4687499999999998E-2</v>
      </c>
      <c r="H67" s="25">
        <v>6.9444444444444447E-4</v>
      </c>
      <c r="I67" s="18">
        <v>4.780092592592592E-2</v>
      </c>
      <c r="J67" s="18">
        <v>1.1574074074074403E-3</v>
      </c>
      <c r="K67" s="18">
        <f t="shared" si="0"/>
        <v>4.664351851851848E-2</v>
      </c>
      <c r="L67" s="25">
        <v>7.6388888888888893E-4</v>
      </c>
      <c r="M67" s="18">
        <v>2.9305555555554641E-2</v>
      </c>
      <c r="N67" s="18">
        <f t="shared" si="1"/>
        <v>0.10209490740740644</v>
      </c>
      <c r="O67" s="12">
        <v>62</v>
      </c>
      <c r="P67" s="12">
        <v>60</v>
      </c>
      <c r="Q67" s="12">
        <v>14</v>
      </c>
    </row>
    <row r="68" spans="1:17" s="11" customFormat="1" hidden="1" x14ac:dyDescent="0.25">
      <c r="A68" s="17">
        <v>778</v>
      </c>
      <c r="B68" s="17" t="s">
        <v>167</v>
      </c>
      <c r="C68" s="17" t="s">
        <v>509</v>
      </c>
      <c r="D68" s="17" t="s">
        <v>118</v>
      </c>
      <c r="E68" s="17" t="s">
        <v>23</v>
      </c>
      <c r="F68" s="17" t="s">
        <v>18</v>
      </c>
      <c r="G68" s="18">
        <v>2.3622685185185188E-2</v>
      </c>
      <c r="H68" s="25">
        <v>6.9444444444444447E-4</v>
      </c>
      <c r="I68" s="18">
        <v>4.5671296296296293E-2</v>
      </c>
      <c r="J68" s="18">
        <v>2.0949074074074203E-3</v>
      </c>
      <c r="K68" s="18">
        <f t="shared" si="0"/>
        <v>4.3576388888888873E-2</v>
      </c>
      <c r="L68" s="25">
        <v>1.0185185185185186E-3</v>
      </c>
      <c r="M68" s="18">
        <v>3.3252314814814943E-2</v>
      </c>
      <c r="N68" s="18">
        <f t="shared" si="1"/>
        <v>0.10216435185185196</v>
      </c>
      <c r="O68" s="12">
        <v>63</v>
      </c>
      <c r="P68" s="12">
        <v>61</v>
      </c>
      <c r="Q68" s="12">
        <v>8</v>
      </c>
    </row>
    <row r="69" spans="1:17" s="11" customFormat="1" hidden="1" x14ac:dyDescent="0.25">
      <c r="A69" s="17">
        <v>865</v>
      </c>
      <c r="B69" s="17" t="s">
        <v>19</v>
      </c>
      <c r="C69" s="17" t="s">
        <v>180</v>
      </c>
      <c r="D69" s="17" t="s">
        <v>118</v>
      </c>
      <c r="E69" s="17" t="s">
        <v>74</v>
      </c>
      <c r="F69" s="17" t="s">
        <v>18</v>
      </c>
      <c r="G69" s="18">
        <v>2.0671296296296295E-2</v>
      </c>
      <c r="H69" s="25">
        <v>6.9444444444444447E-4</v>
      </c>
      <c r="I69" s="18">
        <v>4.8310185185185185E-2</v>
      </c>
      <c r="J69" s="18">
        <v>2.2800925925925974E-3</v>
      </c>
      <c r="K69" s="18">
        <f t="shared" si="0"/>
        <v>4.6030092592592588E-2</v>
      </c>
      <c r="L69" s="25">
        <v>1.0763888888888889E-3</v>
      </c>
      <c r="M69" s="18">
        <v>3.3981481481481481E-2</v>
      </c>
      <c r="N69" s="18">
        <f t="shared" si="1"/>
        <v>0.10245370370370369</v>
      </c>
      <c r="O69" s="12">
        <v>64</v>
      </c>
      <c r="P69" s="12">
        <v>62</v>
      </c>
      <c r="Q69" s="12">
        <v>4</v>
      </c>
    </row>
    <row r="70" spans="1:17" s="11" customFormat="1" hidden="1" x14ac:dyDescent="0.25">
      <c r="A70" s="17">
        <v>529</v>
      </c>
      <c r="B70" s="17" t="s">
        <v>58</v>
      </c>
      <c r="C70" s="17" t="s">
        <v>161</v>
      </c>
      <c r="D70" s="17" t="s">
        <v>118</v>
      </c>
      <c r="E70" s="17" t="s">
        <v>20</v>
      </c>
      <c r="F70" s="17" t="s">
        <v>18</v>
      </c>
      <c r="G70" s="18">
        <v>2.0601851851851854E-2</v>
      </c>
      <c r="H70" s="25">
        <v>6.9444444444444447E-4</v>
      </c>
      <c r="I70" s="18">
        <v>4.8182870370370369E-2</v>
      </c>
      <c r="J70" s="18">
        <v>3.6805555555555203E-3</v>
      </c>
      <c r="K70" s="18">
        <f t="shared" ref="K70:K133" si="2">I70-J70</f>
        <v>4.4502314814814849E-2</v>
      </c>
      <c r="L70" s="25">
        <v>6.5972222222222213E-4</v>
      </c>
      <c r="M70" s="18">
        <v>3.6006944444444446E-2</v>
      </c>
      <c r="N70" s="18">
        <f t="shared" ref="N70:N133" si="3">G70+H70+K70+L70+M70</f>
        <v>0.10246527777777784</v>
      </c>
      <c r="O70" s="12">
        <v>65</v>
      </c>
      <c r="P70" s="12">
        <v>63</v>
      </c>
      <c r="Q70" s="12">
        <v>15</v>
      </c>
    </row>
    <row r="71" spans="1:17" hidden="1" x14ac:dyDescent="0.25">
      <c r="A71" s="17">
        <v>864</v>
      </c>
      <c r="B71" s="17" t="s">
        <v>26</v>
      </c>
      <c r="C71" s="17" t="s">
        <v>135</v>
      </c>
      <c r="D71" s="17" t="s">
        <v>118</v>
      </c>
      <c r="E71" s="17" t="s">
        <v>74</v>
      </c>
      <c r="F71" s="17" t="s">
        <v>18</v>
      </c>
      <c r="G71" s="18">
        <v>2.2118055555555557E-2</v>
      </c>
      <c r="H71" s="25">
        <v>6.9444444444444447E-4</v>
      </c>
      <c r="I71" s="18">
        <v>4.8240740740740744E-2</v>
      </c>
      <c r="J71" s="18">
        <v>1.7361111111111049E-3</v>
      </c>
      <c r="K71" s="18">
        <f t="shared" si="2"/>
        <v>4.6504629629629639E-2</v>
      </c>
      <c r="L71" s="25">
        <v>6.018518518518519E-4</v>
      </c>
      <c r="M71" s="18">
        <v>3.2766203703703707E-2</v>
      </c>
      <c r="N71" s="18">
        <f t="shared" si="3"/>
        <v>0.10268518518518521</v>
      </c>
      <c r="O71" s="12">
        <v>66</v>
      </c>
      <c r="P71" s="12">
        <v>64</v>
      </c>
      <c r="Q71" s="12">
        <v>5</v>
      </c>
    </row>
    <row r="72" spans="1:17" hidden="1" x14ac:dyDescent="0.25">
      <c r="A72" s="17">
        <v>561</v>
      </c>
      <c r="B72" s="17" t="s">
        <v>21</v>
      </c>
      <c r="C72" s="17" t="s">
        <v>217</v>
      </c>
      <c r="D72" s="17" t="s">
        <v>118</v>
      </c>
      <c r="E72" s="17" t="s">
        <v>20</v>
      </c>
      <c r="F72" s="17" t="s">
        <v>18</v>
      </c>
      <c r="G72" s="18">
        <v>1.7986111111111109E-2</v>
      </c>
      <c r="H72" s="25">
        <v>6.9444444444444447E-4</v>
      </c>
      <c r="I72" s="18">
        <v>4.9328703703703701E-2</v>
      </c>
      <c r="J72" s="18">
        <v>4.4328703703703787E-3</v>
      </c>
      <c r="K72" s="18">
        <f t="shared" si="2"/>
        <v>4.4895833333333322E-2</v>
      </c>
      <c r="L72" s="25">
        <v>1.1226851851851851E-3</v>
      </c>
      <c r="M72" s="18">
        <v>3.8009259259259263E-2</v>
      </c>
      <c r="N72" s="18">
        <f t="shared" si="3"/>
        <v>0.10270833333333332</v>
      </c>
      <c r="O72" s="12">
        <v>67</v>
      </c>
      <c r="P72" s="12">
        <v>65</v>
      </c>
      <c r="Q72" s="12">
        <v>16</v>
      </c>
    </row>
    <row r="73" spans="1:17" hidden="1" x14ac:dyDescent="0.25">
      <c r="A73" s="17">
        <v>850</v>
      </c>
      <c r="B73" s="17" t="s">
        <v>465</v>
      </c>
      <c r="C73" s="17" t="s">
        <v>466</v>
      </c>
      <c r="D73" s="17" t="s">
        <v>118</v>
      </c>
      <c r="E73" s="17" t="s">
        <v>31</v>
      </c>
      <c r="F73" s="17" t="s">
        <v>18</v>
      </c>
      <c r="G73" s="18">
        <v>2.4062500000000001E-2</v>
      </c>
      <c r="H73" s="25">
        <v>6.9444444444444447E-4</v>
      </c>
      <c r="I73" s="18">
        <v>4.9849537037037039E-2</v>
      </c>
      <c r="J73" s="18">
        <v>2.870370370370412E-3</v>
      </c>
      <c r="K73" s="18">
        <f t="shared" si="2"/>
        <v>4.6979166666666627E-2</v>
      </c>
      <c r="L73" s="25">
        <v>1.0648148148148147E-3</v>
      </c>
      <c r="M73" s="18">
        <v>2.9953703703703538E-2</v>
      </c>
      <c r="N73" s="18">
        <f t="shared" si="3"/>
        <v>0.10275462962962942</v>
      </c>
      <c r="O73" s="12">
        <v>68</v>
      </c>
      <c r="P73" s="12">
        <v>66</v>
      </c>
      <c r="Q73" s="12">
        <v>5</v>
      </c>
    </row>
    <row r="74" spans="1:17" hidden="1" x14ac:dyDescent="0.25">
      <c r="A74" s="17">
        <v>783</v>
      </c>
      <c r="B74" s="17" t="s">
        <v>21</v>
      </c>
      <c r="C74" s="17" t="s">
        <v>396</v>
      </c>
      <c r="D74" s="17" t="s">
        <v>118</v>
      </c>
      <c r="E74" s="17" t="s">
        <v>23</v>
      </c>
      <c r="F74" s="17" t="s">
        <v>18</v>
      </c>
      <c r="G74" s="18">
        <v>2.2627314814814819E-2</v>
      </c>
      <c r="H74" s="25">
        <v>6.9444444444444447E-4</v>
      </c>
      <c r="I74" s="18">
        <v>4.927083333333334E-2</v>
      </c>
      <c r="J74" s="18">
        <v>4.1319444444444797E-3</v>
      </c>
      <c r="K74" s="18">
        <f t="shared" si="2"/>
        <v>4.513888888888886E-2</v>
      </c>
      <c r="L74" s="25">
        <v>1.3194444444444443E-3</v>
      </c>
      <c r="M74" s="18">
        <v>3.2997685185184533E-2</v>
      </c>
      <c r="N74" s="18">
        <f t="shared" si="3"/>
        <v>0.10277777777777709</v>
      </c>
      <c r="O74" s="12">
        <v>69</v>
      </c>
      <c r="P74" s="12">
        <v>67</v>
      </c>
      <c r="Q74" s="12">
        <v>9</v>
      </c>
    </row>
    <row r="75" spans="1:17" hidden="1" x14ac:dyDescent="0.25">
      <c r="A75" s="17">
        <v>592</v>
      </c>
      <c r="B75" s="17" t="s">
        <v>21</v>
      </c>
      <c r="C75" s="17" t="s">
        <v>183</v>
      </c>
      <c r="D75" s="17" t="s">
        <v>118</v>
      </c>
      <c r="E75" s="17" t="s">
        <v>20</v>
      </c>
      <c r="F75" s="17" t="s">
        <v>18</v>
      </c>
      <c r="G75" s="18">
        <v>2.0671296296296295E-2</v>
      </c>
      <c r="H75" s="25">
        <v>6.9444444444444447E-4</v>
      </c>
      <c r="I75" s="18">
        <v>4.9282407407407407E-2</v>
      </c>
      <c r="J75" s="18">
        <v>2.9282407407407729E-3</v>
      </c>
      <c r="K75" s="18">
        <f t="shared" si="2"/>
        <v>4.6354166666666634E-2</v>
      </c>
      <c r="L75" s="25">
        <v>1.1342592592592591E-3</v>
      </c>
      <c r="M75" s="18">
        <v>3.3958333333333333E-2</v>
      </c>
      <c r="N75" s="18">
        <f t="shared" si="3"/>
        <v>0.10281249999999997</v>
      </c>
      <c r="O75" s="12">
        <v>70</v>
      </c>
      <c r="P75" s="12">
        <v>68</v>
      </c>
      <c r="Q75" s="12">
        <v>17</v>
      </c>
    </row>
    <row r="76" spans="1:17" hidden="1" x14ac:dyDescent="0.25">
      <c r="A76" s="17">
        <v>734</v>
      </c>
      <c r="B76" s="17" t="s">
        <v>26</v>
      </c>
      <c r="C76" s="17" t="s">
        <v>117</v>
      </c>
      <c r="D76" s="17" t="s">
        <v>118</v>
      </c>
      <c r="E76" s="17" t="s">
        <v>17</v>
      </c>
      <c r="F76" s="17" t="s">
        <v>18</v>
      </c>
      <c r="G76" s="18">
        <v>2.2939814814814816E-2</v>
      </c>
      <c r="H76" s="25">
        <v>6.9444444444444447E-4</v>
      </c>
      <c r="I76" s="18">
        <v>4.8159722222222222E-2</v>
      </c>
      <c r="J76" s="18">
        <v>1.7245370370370661E-3</v>
      </c>
      <c r="K76" s="18">
        <f t="shared" si="2"/>
        <v>4.6435185185185156E-2</v>
      </c>
      <c r="L76" s="25">
        <v>6.018518518518519E-4</v>
      </c>
      <c r="M76" s="18">
        <v>3.228009259259268E-2</v>
      </c>
      <c r="N76" s="18">
        <f t="shared" si="3"/>
        <v>0.10295138888888895</v>
      </c>
      <c r="O76" s="12">
        <v>71</v>
      </c>
      <c r="P76" s="12">
        <v>69</v>
      </c>
      <c r="Q76" s="12">
        <v>6</v>
      </c>
    </row>
    <row r="77" spans="1:17" hidden="1" x14ac:dyDescent="0.25">
      <c r="A77" s="17">
        <v>570</v>
      </c>
      <c r="B77" s="17" t="s">
        <v>26</v>
      </c>
      <c r="C77" s="17" t="s">
        <v>65</v>
      </c>
      <c r="D77" s="17" t="s">
        <v>118</v>
      </c>
      <c r="E77" s="17" t="s">
        <v>20</v>
      </c>
      <c r="F77" s="17" t="s">
        <v>18</v>
      </c>
      <c r="G77" s="18">
        <v>2.2731481481481481E-2</v>
      </c>
      <c r="H77" s="25">
        <v>6.9444444444444447E-4</v>
      </c>
      <c r="I77" s="18">
        <v>5.1076388888888886E-2</v>
      </c>
      <c r="J77" s="18">
        <v>1.1805555555555736E-3</v>
      </c>
      <c r="K77" s="18">
        <f t="shared" si="2"/>
        <v>4.9895833333333313E-2</v>
      </c>
      <c r="L77" s="25">
        <v>1.0532407407407407E-3</v>
      </c>
      <c r="M77" s="18">
        <v>2.8576388888889248E-2</v>
      </c>
      <c r="N77" s="18">
        <f t="shared" si="3"/>
        <v>0.10295138888888923</v>
      </c>
      <c r="O77" s="12">
        <v>72</v>
      </c>
      <c r="P77" s="12">
        <v>70</v>
      </c>
      <c r="Q77" s="12">
        <v>18</v>
      </c>
    </row>
    <row r="78" spans="1:17" hidden="1" x14ac:dyDescent="0.25">
      <c r="A78" s="17">
        <v>827</v>
      </c>
      <c r="B78" s="17" t="s">
        <v>73</v>
      </c>
      <c r="C78" s="17" t="s">
        <v>250</v>
      </c>
      <c r="D78" s="17" t="s">
        <v>118</v>
      </c>
      <c r="E78" s="17" t="s">
        <v>29</v>
      </c>
      <c r="F78" s="17" t="s">
        <v>18</v>
      </c>
      <c r="G78" s="18">
        <v>1.667824074074074E-2</v>
      </c>
      <c r="H78" s="25">
        <v>6.9444444444444447E-4</v>
      </c>
      <c r="I78" s="18">
        <v>5.2638888888888895E-2</v>
      </c>
      <c r="J78" s="18">
        <v>3.611111111111065E-3</v>
      </c>
      <c r="K78" s="18">
        <f t="shared" si="2"/>
        <v>4.902777777777783E-2</v>
      </c>
      <c r="L78" s="25">
        <v>6.8287037037037025E-4</v>
      </c>
      <c r="M78" s="18">
        <v>3.5891203703703703E-2</v>
      </c>
      <c r="N78" s="18">
        <f t="shared" si="3"/>
        <v>0.10297453703703709</v>
      </c>
      <c r="O78" s="12">
        <v>73</v>
      </c>
      <c r="P78" s="12">
        <v>71</v>
      </c>
      <c r="Q78" s="12">
        <v>7</v>
      </c>
    </row>
    <row r="79" spans="1:17" hidden="1" x14ac:dyDescent="0.25">
      <c r="A79" s="17">
        <v>680</v>
      </c>
      <c r="B79" s="17" t="s">
        <v>30</v>
      </c>
      <c r="C79" s="17" t="s">
        <v>125</v>
      </c>
      <c r="D79" s="17" t="s">
        <v>118</v>
      </c>
      <c r="E79" s="17" t="s">
        <v>25</v>
      </c>
      <c r="F79" s="17" t="s">
        <v>18</v>
      </c>
      <c r="G79" s="18">
        <v>2.2708333333333334E-2</v>
      </c>
      <c r="H79" s="25">
        <v>6.9444444444444447E-4</v>
      </c>
      <c r="I79" s="18">
        <v>4.6273148148148147E-2</v>
      </c>
      <c r="J79" s="18">
        <v>8.3333333333335258E-4</v>
      </c>
      <c r="K79" s="18">
        <f t="shared" si="2"/>
        <v>4.5439814814814794E-2</v>
      </c>
      <c r="L79" s="25">
        <v>4.9768518518518521E-4</v>
      </c>
      <c r="M79" s="18">
        <v>3.3854166666666671E-2</v>
      </c>
      <c r="N79" s="18">
        <f t="shared" si="3"/>
        <v>0.10319444444444442</v>
      </c>
      <c r="O79" s="12">
        <v>74</v>
      </c>
      <c r="P79" s="12">
        <v>72</v>
      </c>
      <c r="Q79" s="12">
        <v>17</v>
      </c>
    </row>
    <row r="80" spans="1:17" hidden="1" x14ac:dyDescent="0.25">
      <c r="A80" s="17">
        <v>896</v>
      </c>
      <c r="B80" s="17" t="s">
        <v>87</v>
      </c>
      <c r="C80" s="17" t="s">
        <v>525</v>
      </c>
      <c r="D80" s="17" t="s">
        <v>123</v>
      </c>
      <c r="E80" s="17" t="s">
        <v>134</v>
      </c>
      <c r="F80" s="17" t="s">
        <v>18</v>
      </c>
      <c r="G80" s="18">
        <v>2.5034722222222222E-2</v>
      </c>
      <c r="H80" s="25">
        <v>6.9444444444444447E-4</v>
      </c>
      <c r="I80" s="18">
        <v>4.597222222222222E-2</v>
      </c>
      <c r="J80" s="18">
        <v>5.0578703703703098E-3</v>
      </c>
      <c r="K80" s="18">
        <f t="shared" si="2"/>
        <v>4.091435185185191E-2</v>
      </c>
      <c r="L80" s="25">
        <v>8.9120370370370362E-4</v>
      </c>
      <c r="M80" s="18">
        <v>3.5671296296296229E-2</v>
      </c>
      <c r="N80" s="18">
        <f t="shared" si="3"/>
        <v>0.1032060185185185</v>
      </c>
      <c r="O80" s="12">
        <v>75</v>
      </c>
      <c r="P80" s="12">
        <v>3</v>
      </c>
      <c r="Q80" s="12">
        <v>1</v>
      </c>
    </row>
    <row r="81" spans="1:17" hidden="1" x14ac:dyDescent="0.25">
      <c r="A81" s="17">
        <v>501</v>
      </c>
      <c r="B81" s="17" t="s">
        <v>19</v>
      </c>
      <c r="C81" s="17" t="s">
        <v>528</v>
      </c>
      <c r="D81" s="17" t="s">
        <v>118</v>
      </c>
      <c r="E81" s="17" t="s">
        <v>32</v>
      </c>
      <c r="F81" s="17" t="s">
        <v>18</v>
      </c>
      <c r="G81" s="18">
        <v>2.2499999999999996E-2</v>
      </c>
      <c r="H81" s="25">
        <v>6.9444444444444447E-4</v>
      </c>
      <c r="I81" s="18">
        <v>4.9687499999999996E-2</v>
      </c>
      <c r="J81" s="18">
        <v>5.2199074074074092E-3</v>
      </c>
      <c r="K81" s="18">
        <f t="shared" si="2"/>
        <v>4.4467592592592586E-2</v>
      </c>
      <c r="L81" s="25">
        <v>1.0648148148148147E-3</v>
      </c>
      <c r="M81" s="18">
        <v>3.4525462962963438E-2</v>
      </c>
      <c r="N81" s="18">
        <f t="shared" si="3"/>
        <v>0.10325231481481527</v>
      </c>
      <c r="O81" s="12">
        <v>76</v>
      </c>
      <c r="P81" s="12">
        <v>73</v>
      </c>
      <c r="Q81" s="12">
        <v>6</v>
      </c>
    </row>
    <row r="82" spans="1:17" hidden="1" x14ac:dyDescent="0.25">
      <c r="A82" s="17">
        <v>869</v>
      </c>
      <c r="B82" s="17" t="s">
        <v>68</v>
      </c>
      <c r="C82" s="17" t="s">
        <v>48</v>
      </c>
      <c r="D82" s="17" t="s">
        <v>118</v>
      </c>
      <c r="E82" s="17" t="s">
        <v>67</v>
      </c>
      <c r="F82" s="17" t="s">
        <v>18</v>
      </c>
      <c r="G82" s="18">
        <v>1.8877314814814816E-2</v>
      </c>
      <c r="H82" s="25">
        <v>6.9444444444444447E-4</v>
      </c>
      <c r="I82" s="18">
        <v>4.8761574074074075E-2</v>
      </c>
      <c r="J82" s="18">
        <v>1.8402777777777879E-3</v>
      </c>
      <c r="K82" s="18">
        <f t="shared" si="2"/>
        <v>4.6921296296296287E-2</v>
      </c>
      <c r="L82" s="25">
        <v>1.6550925925925926E-3</v>
      </c>
      <c r="M82" s="18">
        <v>3.5173611111111114E-2</v>
      </c>
      <c r="N82" s="18">
        <f t="shared" si="3"/>
        <v>0.10332175925925925</v>
      </c>
      <c r="O82" s="12">
        <v>77</v>
      </c>
      <c r="P82" s="12">
        <v>74</v>
      </c>
      <c r="Q82" s="12">
        <v>1</v>
      </c>
    </row>
    <row r="83" spans="1:17" hidden="1" x14ac:dyDescent="0.25">
      <c r="A83" s="17">
        <v>507</v>
      </c>
      <c r="B83" s="17" t="s">
        <v>172</v>
      </c>
      <c r="C83" s="17" t="s">
        <v>173</v>
      </c>
      <c r="D83" s="17" t="s">
        <v>118</v>
      </c>
      <c r="E83" s="17" t="s">
        <v>32</v>
      </c>
      <c r="F83" s="17" t="s">
        <v>18</v>
      </c>
      <c r="G83" s="18">
        <v>2.0706018518518519E-2</v>
      </c>
      <c r="H83" s="25">
        <v>6.9444444444444447E-4</v>
      </c>
      <c r="I83" s="18">
        <v>4.9525462962962959E-2</v>
      </c>
      <c r="J83" s="18">
        <v>5.1157407407407263E-3</v>
      </c>
      <c r="K83" s="18">
        <f t="shared" si="2"/>
        <v>4.4409722222222232E-2</v>
      </c>
      <c r="L83" s="25">
        <v>1.0300925925925926E-3</v>
      </c>
      <c r="M83" s="18">
        <v>3.651620370370371E-2</v>
      </c>
      <c r="N83" s="18">
        <f t="shared" si="3"/>
        <v>0.10335648148148149</v>
      </c>
      <c r="O83" s="12">
        <v>78</v>
      </c>
      <c r="P83" s="12">
        <v>75</v>
      </c>
      <c r="Q83" s="12">
        <v>7</v>
      </c>
    </row>
    <row r="84" spans="1:17" hidden="1" x14ac:dyDescent="0.25">
      <c r="A84" s="17">
        <v>735</v>
      </c>
      <c r="B84" s="17" t="s">
        <v>27</v>
      </c>
      <c r="C84" s="17" t="s">
        <v>86</v>
      </c>
      <c r="D84" s="17" t="s">
        <v>118</v>
      </c>
      <c r="E84" s="17" t="s">
        <v>17</v>
      </c>
      <c r="F84" s="17" t="s">
        <v>18</v>
      </c>
      <c r="G84" s="18">
        <v>2.3310185185185187E-2</v>
      </c>
      <c r="H84" s="25">
        <v>6.9444444444444447E-4</v>
      </c>
      <c r="I84" s="18">
        <v>5.0138888888888893E-2</v>
      </c>
      <c r="J84" s="18">
        <v>3.6226851851851594E-3</v>
      </c>
      <c r="K84" s="18">
        <f t="shared" si="2"/>
        <v>4.6516203703703733E-2</v>
      </c>
      <c r="L84" s="25">
        <v>8.564814814814815E-4</v>
      </c>
      <c r="M84" s="18">
        <v>3.2280092592592347E-2</v>
      </c>
      <c r="N84" s="18">
        <f t="shared" si="3"/>
        <v>0.1036574074074072</v>
      </c>
      <c r="O84" s="12">
        <v>79</v>
      </c>
      <c r="P84" s="12">
        <v>76</v>
      </c>
      <c r="Q84" s="12">
        <v>7</v>
      </c>
    </row>
    <row r="85" spans="1:17" hidden="1" x14ac:dyDescent="0.25">
      <c r="A85" s="17">
        <v>787</v>
      </c>
      <c r="B85" s="17" t="s">
        <v>24</v>
      </c>
      <c r="C85" s="17" t="s">
        <v>48</v>
      </c>
      <c r="D85" s="17" t="s">
        <v>118</v>
      </c>
      <c r="E85" s="17" t="s">
        <v>23</v>
      </c>
      <c r="F85" s="17" t="s">
        <v>18</v>
      </c>
      <c r="G85" s="18">
        <v>2.3576388888888893E-2</v>
      </c>
      <c r="H85" s="25">
        <v>6.9444444444444447E-4</v>
      </c>
      <c r="I85" s="18">
        <v>4.5821759259259263E-2</v>
      </c>
      <c r="J85" s="18">
        <v>3.7499999999999756E-3</v>
      </c>
      <c r="K85" s="18">
        <f t="shared" si="2"/>
        <v>4.2071759259259288E-2</v>
      </c>
      <c r="L85" s="25">
        <v>1.3078703703703705E-3</v>
      </c>
      <c r="M85" s="18">
        <v>3.6111111111111538E-2</v>
      </c>
      <c r="N85" s="18">
        <f t="shared" si="3"/>
        <v>0.10376157407407453</v>
      </c>
      <c r="O85" s="12">
        <v>80</v>
      </c>
      <c r="P85" s="12">
        <v>77</v>
      </c>
      <c r="Q85" s="12">
        <v>10</v>
      </c>
    </row>
    <row r="86" spans="1:17" hidden="1" x14ac:dyDescent="0.25">
      <c r="A86" s="17">
        <v>779</v>
      </c>
      <c r="B86" s="17" t="s">
        <v>56</v>
      </c>
      <c r="C86" s="17" t="s">
        <v>101</v>
      </c>
      <c r="D86" s="17" t="s">
        <v>118</v>
      </c>
      <c r="E86" s="17" t="s">
        <v>23</v>
      </c>
      <c r="F86" s="17" t="s">
        <v>18</v>
      </c>
      <c r="G86" s="18">
        <v>2.4247685185185181E-2</v>
      </c>
      <c r="H86" s="25">
        <v>6.9444444444444447E-4</v>
      </c>
      <c r="I86" s="18">
        <v>4.5543981481481477E-2</v>
      </c>
      <c r="J86" s="18">
        <v>3.4490740740740211E-3</v>
      </c>
      <c r="K86" s="18">
        <f t="shared" si="2"/>
        <v>4.2094907407407456E-2</v>
      </c>
      <c r="L86" s="25">
        <v>7.175925925925927E-4</v>
      </c>
      <c r="M86" s="18">
        <v>3.615740740740736E-2</v>
      </c>
      <c r="N86" s="18">
        <f t="shared" si="3"/>
        <v>0.10391203703703704</v>
      </c>
      <c r="O86" s="12">
        <v>81</v>
      </c>
      <c r="P86" s="12">
        <v>78</v>
      </c>
      <c r="Q86" s="12">
        <v>11</v>
      </c>
    </row>
    <row r="87" spans="1:17" hidden="1" x14ac:dyDescent="0.25">
      <c r="A87" s="17">
        <v>627</v>
      </c>
      <c r="B87" s="17" t="s">
        <v>30</v>
      </c>
      <c r="C87" s="17" t="s">
        <v>79</v>
      </c>
      <c r="D87" s="17" t="s">
        <v>118</v>
      </c>
      <c r="E87" s="17" t="s">
        <v>25</v>
      </c>
      <c r="F87" s="17" t="s">
        <v>18</v>
      </c>
      <c r="G87" s="18">
        <v>1.7291666666666667E-2</v>
      </c>
      <c r="H87" s="25">
        <v>6.9444444444444447E-4</v>
      </c>
      <c r="I87" s="18">
        <v>5.2789351851851851E-2</v>
      </c>
      <c r="J87" s="18">
        <v>1.6898148148148384E-3</v>
      </c>
      <c r="K87" s="18">
        <f t="shared" si="2"/>
        <v>5.1099537037037013E-2</v>
      </c>
      <c r="L87" s="25">
        <v>9.2592592592592585E-4</v>
      </c>
      <c r="M87" s="18">
        <v>3.3912037037037039E-2</v>
      </c>
      <c r="N87" s="18">
        <f t="shared" si="3"/>
        <v>0.10392361111111109</v>
      </c>
      <c r="O87" s="12">
        <v>82</v>
      </c>
      <c r="P87" s="12">
        <v>79</v>
      </c>
      <c r="Q87" s="12">
        <v>18</v>
      </c>
    </row>
    <row r="88" spans="1:17" hidden="1" x14ac:dyDescent="0.25">
      <c r="A88" s="17">
        <v>930</v>
      </c>
      <c r="B88" s="17" t="s">
        <v>16</v>
      </c>
      <c r="C88" s="17" t="s">
        <v>495</v>
      </c>
      <c r="D88" s="17" t="s">
        <v>118</v>
      </c>
      <c r="E88" s="17" t="s">
        <v>25</v>
      </c>
      <c r="F88" s="17" t="s">
        <v>18</v>
      </c>
      <c r="G88" s="18">
        <v>2.4606481481481479E-2</v>
      </c>
      <c r="H88" s="25">
        <v>6.9444444444444447E-4</v>
      </c>
      <c r="I88" s="18">
        <v>4.9699074074074069E-2</v>
      </c>
      <c r="J88" s="18">
        <v>3.067129629629628E-3</v>
      </c>
      <c r="K88" s="18">
        <f t="shared" si="2"/>
        <v>4.6631944444444441E-2</v>
      </c>
      <c r="L88" s="25">
        <v>9.3750000000000007E-4</v>
      </c>
      <c r="M88" s="18">
        <v>3.1111111111111645E-2</v>
      </c>
      <c r="N88" s="18">
        <f t="shared" si="3"/>
        <v>0.10398148148148201</v>
      </c>
      <c r="O88" s="12">
        <v>83</v>
      </c>
      <c r="P88" s="12">
        <v>80</v>
      </c>
      <c r="Q88" s="12">
        <v>19</v>
      </c>
    </row>
    <row r="89" spans="1:17" hidden="1" x14ac:dyDescent="0.25">
      <c r="A89" s="17">
        <v>605</v>
      </c>
      <c r="B89" s="17" t="s">
        <v>30</v>
      </c>
      <c r="C89" s="17" t="s">
        <v>488</v>
      </c>
      <c r="D89" s="17" t="s">
        <v>118</v>
      </c>
      <c r="E89" s="17" t="s">
        <v>25</v>
      </c>
      <c r="F89" s="17" t="s">
        <v>18</v>
      </c>
      <c r="G89" s="18">
        <v>2.3692129629629629E-2</v>
      </c>
      <c r="H89" s="25">
        <v>6.9444444444444447E-4</v>
      </c>
      <c r="I89" s="18">
        <v>4.8125000000000001E-2</v>
      </c>
      <c r="J89" s="18">
        <v>3.6921296296296147E-3</v>
      </c>
      <c r="K89" s="18">
        <f t="shared" si="2"/>
        <v>4.4432870370370386E-2</v>
      </c>
      <c r="L89" s="25">
        <v>8.7962962962962962E-4</v>
      </c>
      <c r="M89" s="18">
        <v>3.4467592592592244E-2</v>
      </c>
      <c r="N89" s="18">
        <f t="shared" si="3"/>
        <v>0.10416666666666634</v>
      </c>
      <c r="O89" s="12">
        <v>84</v>
      </c>
      <c r="P89" s="12">
        <v>81</v>
      </c>
      <c r="Q89" s="12">
        <v>20</v>
      </c>
    </row>
    <row r="90" spans="1:17" hidden="1" x14ac:dyDescent="0.25">
      <c r="A90" s="17">
        <v>763</v>
      </c>
      <c r="B90" s="17" t="s">
        <v>77</v>
      </c>
      <c r="C90" s="17" t="s">
        <v>471</v>
      </c>
      <c r="D90" s="17" t="s">
        <v>118</v>
      </c>
      <c r="E90" s="17" t="s">
        <v>17</v>
      </c>
      <c r="F90" s="17" t="s">
        <v>18</v>
      </c>
      <c r="G90" s="18">
        <v>2.3831018518518519E-2</v>
      </c>
      <c r="H90" s="25">
        <v>6.9444444444444447E-4</v>
      </c>
      <c r="I90" s="18">
        <v>5.2662037037037035E-2</v>
      </c>
      <c r="J90" s="18">
        <v>2.8819444444444509E-3</v>
      </c>
      <c r="K90" s="18">
        <f t="shared" si="2"/>
        <v>4.9780092592592584E-2</v>
      </c>
      <c r="L90" s="25">
        <v>1.1111111111111111E-3</v>
      </c>
      <c r="M90" s="18">
        <v>2.8773148148148409E-2</v>
      </c>
      <c r="N90" s="18">
        <f t="shared" si="3"/>
        <v>0.10418981481481505</v>
      </c>
      <c r="O90" s="12">
        <v>85</v>
      </c>
      <c r="P90" s="12">
        <v>82</v>
      </c>
      <c r="Q90" s="12">
        <v>8</v>
      </c>
    </row>
    <row r="91" spans="1:17" x14ac:dyDescent="0.25">
      <c r="A91" s="17">
        <v>739</v>
      </c>
      <c r="B91" s="17" t="s">
        <v>19</v>
      </c>
      <c r="C91" s="17" t="s">
        <v>128</v>
      </c>
      <c r="D91" s="17" t="s">
        <v>118</v>
      </c>
      <c r="E91" s="17" t="s">
        <v>17</v>
      </c>
      <c r="F91" s="17" t="s">
        <v>18</v>
      </c>
      <c r="G91" s="18">
        <v>2.224537037037037E-2</v>
      </c>
      <c r="H91" s="25">
        <v>6.9444444444444447E-4</v>
      </c>
      <c r="I91" s="18">
        <v>4.7488425925925927E-2</v>
      </c>
      <c r="J91" s="18">
        <v>3.3796296296295658E-3</v>
      </c>
      <c r="K91" s="18">
        <f t="shared" si="2"/>
        <v>4.4108796296296361E-2</v>
      </c>
      <c r="L91" s="25">
        <v>1.6550925925925926E-3</v>
      </c>
      <c r="M91" s="18">
        <v>3.5497685185185188E-2</v>
      </c>
      <c r="N91" s="18">
        <f t="shared" si="3"/>
        <v>0.10420138888888897</v>
      </c>
      <c r="O91" s="12">
        <v>86</v>
      </c>
      <c r="P91" s="12">
        <v>83</v>
      </c>
      <c r="Q91" s="12">
        <v>9</v>
      </c>
    </row>
    <row r="92" spans="1:17" hidden="1" x14ac:dyDescent="0.25">
      <c r="A92" s="17">
        <v>513</v>
      </c>
      <c r="B92" s="17" t="s">
        <v>53</v>
      </c>
      <c r="C92" s="17" t="s">
        <v>521</v>
      </c>
      <c r="D92" s="17" t="s">
        <v>118</v>
      </c>
      <c r="E92" s="17" t="s">
        <v>32</v>
      </c>
      <c r="F92" s="17" t="s">
        <v>18</v>
      </c>
      <c r="G92" s="18">
        <v>2.4166666666666666E-2</v>
      </c>
      <c r="H92" s="25">
        <v>6.9444444444444447E-4</v>
      </c>
      <c r="I92" s="18">
        <v>4.9363425925925929E-2</v>
      </c>
      <c r="J92" s="18">
        <v>4.8495370370369995E-3</v>
      </c>
      <c r="K92" s="18">
        <f t="shared" si="2"/>
        <v>4.4513888888888929E-2</v>
      </c>
      <c r="L92" s="25">
        <v>1.4120370370370369E-3</v>
      </c>
      <c r="M92" s="18">
        <v>3.3564814814814992E-2</v>
      </c>
      <c r="N92" s="18">
        <f t="shared" si="3"/>
        <v>0.10435185185185207</v>
      </c>
      <c r="O92" s="12">
        <v>87</v>
      </c>
      <c r="P92" s="12">
        <v>84</v>
      </c>
      <c r="Q92" s="12">
        <v>8</v>
      </c>
    </row>
    <row r="93" spans="1:17" x14ac:dyDescent="0.25">
      <c r="A93" s="17">
        <v>575</v>
      </c>
      <c r="B93" s="17" t="s">
        <v>27</v>
      </c>
      <c r="C93" s="17" t="s">
        <v>177</v>
      </c>
      <c r="D93" s="17" t="s">
        <v>118</v>
      </c>
      <c r="E93" s="17" t="s">
        <v>20</v>
      </c>
      <c r="F93" s="17" t="s">
        <v>18</v>
      </c>
      <c r="G93" s="18">
        <v>2.2604166666666665E-2</v>
      </c>
      <c r="H93" s="25">
        <v>6.9444444444444447E-4</v>
      </c>
      <c r="I93" s="18">
        <v>4.9131944444444443E-2</v>
      </c>
      <c r="J93" s="18">
        <v>5.9027777777781454E-4</v>
      </c>
      <c r="K93" s="18">
        <f t="shared" si="2"/>
        <v>4.8541666666666629E-2</v>
      </c>
      <c r="L93" s="25">
        <v>6.7129629629629625E-4</v>
      </c>
      <c r="M93" s="18">
        <v>3.2094907407407412E-2</v>
      </c>
      <c r="N93" s="18">
        <f t="shared" si="3"/>
        <v>0.10460648148148144</v>
      </c>
      <c r="O93" s="12">
        <v>88</v>
      </c>
      <c r="P93" s="12">
        <v>85</v>
      </c>
      <c r="Q93" s="12">
        <v>19</v>
      </c>
    </row>
    <row r="94" spans="1:17" hidden="1" x14ac:dyDescent="0.25">
      <c r="A94" s="17">
        <v>587</v>
      </c>
      <c r="B94" s="17" t="s">
        <v>43</v>
      </c>
      <c r="C94" s="17" t="s">
        <v>139</v>
      </c>
      <c r="D94" s="17" t="s">
        <v>118</v>
      </c>
      <c r="E94" s="17" t="s">
        <v>20</v>
      </c>
      <c r="F94" s="17" t="s">
        <v>18</v>
      </c>
      <c r="G94" s="18">
        <v>2.4120370370370372E-2</v>
      </c>
      <c r="H94" s="25">
        <v>6.9444444444444447E-4</v>
      </c>
      <c r="I94" s="18">
        <v>4.4062500000000004E-2</v>
      </c>
      <c r="J94" s="18">
        <v>2.5578703703703631E-3</v>
      </c>
      <c r="K94" s="18">
        <f t="shared" si="2"/>
        <v>4.1504629629629641E-2</v>
      </c>
      <c r="L94" s="25">
        <v>1.9791666666666668E-3</v>
      </c>
      <c r="M94" s="18">
        <v>3.6400462962962961E-2</v>
      </c>
      <c r="N94" s="18">
        <f t="shared" si="3"/>
        <v>0.10469907407407408</v>
      </c>
      <c r="O94" s="12">
        <v>89</v>
      </c>
      <c r="P94" s="12">
        <v>86</v>
      </c>
      <c r="Q94" s="12">
        <v>20</v>
      </c>
    </row>
    <row r="95" spans="1:17" hidden="1" x14ac:dyDescent="0.25">
      <c r="A95" s="17">
        <v>848</v>
      </c>
      <c r="B95" s="17" t="s">
        <v>85</v>
      </c>
      <c r="C95" s="17" t="s">
        <v>458</v>
      </c>
      <c r="D95" s="17" t="s">
        <v>118</v>
      </c>
      <c r="E95" s="17" t="s">
        <v>31</v>
      </c>
      <c r="F95" s="17" t="s">
        <v>18</v>
      </c>
      <c r="G95" s="18">
        <v>2.4849537037037035E-2</v>
      </c>
      <c r="H95" s="25">
        <v>6.9444444444444447E-4</v>
      </c>
      <c r="I95" s="18">
        <v>4.7835648148148148E-2</v>
      </c>
      <c r="J95" s="18">
        <v>4.1203703703703853E-3</v>
      </c>
      <c r="K95" s="18">
        <f t="shared" si="2"/>
        <v>4.3715277777777763E-2</v>
      </c>
      <c r="L95" s="25">
        <v>7.7546296296296304E-4</v>
      </c>
      <c r="M95" s="18">
        <v>3.4710648148148893E-2</v>
      </c>
      <c r="N95" s="18">
        <f t="shared" si="3"/>
        <v>0.1047453703703711</v>
      </c>
      <c r="O95" s="12">
        <v>90</v>
      </c>
      <c r="P95" s="12">
        <v>87</v>
      </c>
      <c r="Q95" s="12">
        <v>6</v>
      </c>
    </row>
    <row r="96" spans="1:17" hidden="1" x14ac:dyDescent="0.25">
      <c r="A96" s="17">
        <v>635</v>
      </c>
      <c r="B96" s="17" t="s">
        <v>76</v>
      </c>
      <c r="C96" s="17" t="s">
        <v>311</v>
      </c>
      <c r="D96" s="17" t="s">
        <v>118</v>
      </c>
      <c r="E96" s="17" t="s">
        <v>25</v>
      </c>
      <c r="F96" s="17" t="s">
        <v>18</v>
      </c>
      <c r="G96" s="18">
        <v>2.4733796296296295E-2</v>
      </c>
      <c r="H96" s="25">
        <v>6.9444444444444447E-4</v>
      </c>
      <c r="I96" s="18">
        <v>4.6215277777777779E-2</v>
      </c>
      <c r="J96" s="18">
        <v>2.5925925925925908E-3</v>
      </c>
      <c r="K96" s="18">
        <f t="shared" si="2"/>
        <v>4.3622685185185188E-2</v>
      </c>
      <c r="L96" s="25">
        <v>9.8379629629629642E-4</v>
      </c>
      <c r="M96" s="18">
        <v>3.4768518518518143E-2</v>
      </c>
      <c r="N96" s="18">
        <f t="shared" si="3"/>
        <v>0.10480324074074038</v>
      </c>
      <c r="O96" s="12">
        <v>91</v>
      </c>
      <c r="P96" s="12">
        <v>88</v>
      </c>
      <c r="Q96" s="12">
        <v>21</v>
      </c>
    </row>
    <row r="97" spans="1:17" hidden="1" x14ac:dyDescent="0.25">
      <c r="A97" s="17">
        <v>593</v>
      </c>
      <c r="B97" s="17" t="s">
        <v>21</v>
      </c>
      <c r="C97" s="17" t="s">
        <v>508</v>
      </c>
      <c r="D97" s="17" t="s">
        <v>118</v>
      </c>
      <c r="E97" s="17" t="s">
        <v>20</v>
      </c>
      <c r="F97" s="17" t="s">
        <v>18</v>
      </c>
      <c r="G97" s="18">
        <v>2.5011574074074075E-2</v>
      </c>
      <c r="H97" s="25">
        <v>6.9444444444444447E-4</v>
      </c>
      <c r="I97" s="18">
        <v>5.1157407407407408E-2</v>
      </c>
      <c r="J97" s="18">
        <v>2.129629629629648E-3</v>
      </c>
      <c r="K97" s="18">
        <f t="shared" si="2"/>
        <v>4.902777777777776E-2</v>
      </c>
      <c r="L97" s="25">
        <v>1.2037037037037038E-3</v>
      </c>
      <c r="M97" s="18">
        <v>2.8912037037036598E-2</v>
      </c>
      <c r="N97" s="18">
        <f t="shared" si="3"/>
        <v>0.10484953703703659</v>
      </c>
      <c r="O97" s="12">
        <v>92</v>
      </c>
      <c r="P97" s="12">
        <v>89</v>
      </c>
      <c r="Q97" s="12">
        <v>21</v>
      </c>
    </row>
    <row r="98" spans="1:17" hidden="1" x14ac:dyDescent="0.25">
      <c r="A98" s="17">
        <v>769</v>
      </c>
      <c r="B98" s="17" t="s">
        <v>81</v>
      </c>
      <c r="C98" s="17" t="s">
        <v>169</v>
      </c>
      <c r="D98" s="17" t="s">
        <v>118</v>
      </c>
      <c r="E98" s="17" t="s">
        <v>23</v>
      </c>
      <c r="F98" s="17" t="s">
        <v>18</v>
      </c>
      <c r="G98" s="18">
        <v>2.297453703703704E-2</v>
      </c>
      <c r="H98" s="25">
        <v>6.9444444444444447E-4</v>
      </c>
      <c r="I98" s="18">
        <v>4.6134259259259264E-2</v>
      </c>
      <c r="J98" s="18">
        <v>3.8310185185184698E-3</v>
      </c>
      <c r="K98" s="18">
        <f t="shared" si="2"/>
        <v>4.2303240740740794E-2</v>
      </c>
      <c r="L98" s="25">
        <v>2.5810185185185185E-3</v>
      </c>
      <c r="M98" s="18">
        <v>3.6296296296296299E-2</v>
      </c>
      <c r="N98" s="18">
        <f t="shared" si="3"/>
        <v>0.1048495370370371</v>
      </c>
      <c r="O98" s="12">
        <v>93</v>
      </c>
      <c r="P98" s="12">
        <v>90</v>
      </c>
      <c r="Q98" s="12">
        <v>12</v>
      </c>
    </row>
    <row r="99" spans="1:17" hidden="1" x14ac:dyDescent="0.25">
      <c r="A99" s="17">
        <v>511</v>
      </c>
      <c r="B99" s="17" t="s">
        <v>26</v>
      </c>
      <c r="C99" s="17" t="s">
        <v>217</v>
      </c>
      <c r="D99" s="17" t="s">
        <v>118</v>
      </c>
      <c r="E99" s="17" t="s">
        <v>32</v>
      </c>
      <c r="F99" s="17" t="s">
        <v>18</v>
      </c>
      <c r="G99" s="18">
        <v>2.0162037037037037E-2</v>
      </c>
      <c r="H99" s="25">
        <v>6.9444444444444447E-4</v>
      </c>
      <c r="I99" s="18">
        <v>4.925925925925926E-2</v>
      </c>
      <c r="J99" s="18">
        <v>4.3750000000000178E-3</v>
      </c>
      <c r="K99" s="18">
        <f t="shared" si="2"/>
        <v>4.4884259259259242E-2</v>
      </c>
      <c r="L99" s="25">
        <v>1.1458333333333333E-3</v>
      </c>
      <c r="M99" s="18">
        <v>3.799768518518519E-2</v>
      </c>
      <c r="N99" s="18">
        <f t="shared" si="3"/>
        <v>0.10488425925925925</v>
      </c>
      <c r="O99" s="12">
        <v>94</v>
      </c>
      <c r="P99" s="12">
        <v>91</v>
      </c>
      <c r="Q99" s="12">
        <v>9</v>
      </c>
    </row>
    <row r="100" spans="1:17" hidden="1" x14ac:dyDescent="0.25">
      <c r="A100" s="17">
        <v>846</v>
      </c>
      <c r="B100" s="17" t="s">
        <v>21</v>
      </c>
      <c r="C100" s="17" t="s">
        <v>500</v>
      </c>
      <c r="D100" s="17" t="s">
        <v>118</v>
      </c>
      <c r="E100" s="17" t="s">
        <v>31</v>
      </c>
      <c r="F100" s="17" t="s">
        <v>18</v>
      </c>
      <c r="G100" s="18">
        <v>2.4467592592592593E-2</v>
      </c>
      <c r="H100" s="25">
        <v>6.9444444444444447E-4</v>
      </c>
      <c r="I100" s="18">
        <v>4.925925925925926E-2</v>
      </c>
      <c r="J100" s="18">
        <v>3.2407407407407107E-3</v>
      </c>
      <c r="K100" s="18">
        <f t="shared" si="2"/>
        <v>4.6018518518518549E-2</v>
      </c>
      <c r="L100" s="25">
        <v>5.0925925925925921E-4</v>
      </c>
      <c r="M100" s="18">
        <v>3.3287037037037392E-2</v>
      </c>
      <c r="N100" s="18">
        <f t="shared" si="3"/>
        <v>0.10497685185185224</v>
      </c>
      <c r="O100" s="12">
        <v>95</v>
      </c>
      <c r="P100" s="12">
        <v>92</v>
      </c>
      <c r="Q100" s="12">
        <v>7</v>
      </c>
    </row>
    <row r="101" spans="1:17" hidden="1" x14ac:dyDescent="0.25">
      <c r="A101" s="17">
        <v>833</v>
      </c>
      <c r="B101" s="17" t="s">
        <v>69</v>
      </c>
      <c r="C101" s="17" t="s">
        <v>503</v>
      </c>
      <c r="D101" s="17" t="s">
        <v>118</v>
      </c>
      <c r="E101" s="17" t="s">
        <v>29</v>
      </c>
      <c r="F101" s="17" t="s">
        <v>18</v>
      </c>
      <c r="G101" s="18">
        <v>2.4884259259259259E-2</v>
      </c>
      <c r="H101" s="25">
        <v>6.9444444444444447E-4</v>
      </c>
      <c r="I101" s="18">
        <v>4.6597222222222227E-2</v>
      </c>
      <c r="J101" s="18">
        <v>4.2476851851852016E-3</v>
      </c>
      <c r="K101" s="18">
        <f t="shared" si="2"/>
        <v>4.2349537037037026E-2</v>
      </c>
      <c r="L101" s="25">
        <v>1.1342592592592591E-3</v>
      </c>
      <c r="M101" s="18">
        <v>3.6157407407407249E-2</v>
      </c>
      <c r="N101" s="18">
        <f t="shared" si="3"/>
        <v>0.10521990740740725</v>
      </c>
      <c r="O101" s="12">
        <v>96</v>
      </c>
      <c r="P101" s="12">
        <v>93</v>
      </c>
      <c r="Q101" s="12">
        <v>8</v>
      </c>
    </row>
    <row r="102" spans="1:17" hidden="1" x14ac:dyDescent="0.25">
      <c r="A102" s="17">
        <v>601</v>
      </c>
      <c r="B102" s="17" t="s">
        <v>157</v>
      </c>
      <c r="C102" s="17" t="s">
        <v>158</v>
      </c>
      <c r="D102" s="17" t="s">
        <v>118</v>
      </c>
      <c r="E102" s="17" t="s">
        <v>25</v>
      </c>
      <c r="F102" s="17" t="s">
        <v>18</v>
      </c>
      <c r="G102" s="18">
        <v>2.2893518518518521E-2</v>
      </c>
      <c r="H102" s="25">
        <v>6.9444444444444447E-4</v>
      </c>
      <c r="I102" s="18">
        <v>4.9340277777777775E-2</v>
      </c>
      <c r="J102" s="18">
        <v>2.5231481481481355E-3</v>
      </c>
      <c r="K102" s="18">
        <f t="shared" si="2"/>
        <v>4.6817129629629639E-2</v>
      </c>
      <c r="L102" s="25">
        <v>6.134259259259259E-4</v>
      </c>
      <c r="M102" s="18">
        <v>3.4282407407407407E-2</v>
      </c>
      <c r="N102" s="18">
        <f t="shared" si="3"/>
        <v>0.10530092592592594</v>
      </c>
      <c r="O102" s="12">
        <v>97</v>
      </c>
      <c r="P102" s="12">
        <v>94</v>
      </c>
      <c r="Q102" s="12">
        <v>22</v>
      </c>
    </row>
    <row r="103" spans="1:17" hidden="1" x14ac:dyDescent="0.25">
      <c r="A103" s="17">
        <v>555</v>
      </c>
      <c r="B103" s="17" t="s">
        <v>73</v>
      </c>
      <c r="C103" s="17" t="s">
        <v>187</v>
      </c>
      <c r="D103" s="17" t="s">
        <v>118</v>
      </c>
      <c r="E103" s="17" t="s">
        <v>20</v>
      </c>
      <c r="F103" s="17" t="s">
        <v>18</v>
      </c>
      <c r="G103" s="18">
        <v>2.0995370370370373E-2</v>
      </c>
      <c r="H103" s="25">
        <v>6.9444444444444447E-4</v>
      </c>
      <c r="I103" s="18">
        <v>4.8888888888888891E-2</v>
      </c>
      <c r="J103" s="18">
        <v>4.1666666666666519E-3</v>
      </c>
      <c r="K103" s="18">
        <f t="shared" si="2"/>
        <v>4.472222222222224E-2</v>
      </c>
      <c r="L103" s="25">
        <v>7.8703703703703705E-4</v>
      </c>
      <c r="M103" s="18">
        <v>3.8263888888888896E-2</v>
      </c>
      <c r="N103" s="18">
        <f t="shared" si="3"/>
        <v>0.10546296296296298</v>
      </c>
      <c r="O103" s="12">
        <v>98</v>
      </c>
      <c r="P103" s="12">
        <v>95</v>
      </c>
      <c r="Q103" s="12">
        <v>22</v>
      </c>
    </row>
    <row r="104" spans="1:17" hidden="1" x14ac:dyDescent="0.25">
      <c r="A104" s="17">
        <v>586</v>
      </c>
      <c r="B104" s="17" t="s">
        <v>214</v>
      </c>
      <c r="C104" s="17" t="s">
        <v>103</v>
      </c>
      <c r="D104" s="17" t="s">
        <v>118</v>
      </c>
      <c r="E104" s="17" t="s">
        <v>20</v>
      </c>
      <c r="F104" s="17" t="s">
        <v>18</v>
      </c>
      <c r="G104" s="18">
        <v>2.0671296296296295E-2</v>
      </c>
      <c r="H104" s="25">
        <v>6.9444444444444447E-4</v>
      </c>
      <c r="I104" s="18">
        <v>4.9560185185185186E-2</v>
      </c>
      <c r="J104" s="18">
        <v>4.9537037037036824E-3</v>
      </c>
      <c r="K104" s="18">
        <f t="shared" si="2"/>
        <v>4.4606481481481504E-2</v>
      </c>
      <c r="L104" s="25">
        <v>1.1689814814814816E-3</v>
      </c>
      <c r="M104" s="18">
        <v>3.8344907407407411E-2</v>
      </c>
      <c r="N104" s="18">
        <f t="shared" si="3"/>
        <v>0.10548611111111113</v>
      </c>
      <c r="O104" s="12">
        <v>99</v>
      </c>
      <c r="P104" s="12">
        <v>96</v>
      </c>
      <c r="Q104" s="12">
        <v>23</v>
      </c>
    </row>
    <row r="105" spans="1:17" hidden="1" x14ac:dyDescent="0.25">
      <c r="A105" s="17">
        <v>654</v>
      </c>
      <c r="B105" s="17" t="s">
        <v>43</v>
      </c>
      <c r="C105" s="17" t="s">
        <v>156</v>
      </c>
      <c r="D105" s="17" t="s">
        <v>118</v>
      </c>
      <c r="E105" s="17" t="s">
        <v>25</v>
      </c>
      <c r="F105" s="17" t="s">
        <v>18</v>
      </c>
      <c r="G105" s="18">
        <v>2.207175925925926E-2</v>
      </c>
      <c r="H105" s="25">
        <v>6.9444444444444447E-4</v>
      </c>
      <c r="I105" s="18">
        <v>4.9733796296296297E-2</v>
      </c>
      <c r="J105" s="18">
        <v>9.1435185185190226E-4</v>
      </c>
      <c r="K105" s="18">
        <f t="shared" si="2"/>
        <v>4.8819444444444395E-2</v>
      </c>
      <c r="L105" s="25">
        <v>1.1689814814814816E-3</v>
      </c>
      <c r="M105" s="18">
        <v>3.2858796296296303E-2</v>
      </c>
      <c r="N105" s="18">
        <f t="shared" si="3"/>
        <v>0.10561342592592589</v>
      </c>
      <c r="O105" s="12">
        <v>100</v>
      </c>
      <c r="P105" s="12">
        <v>97</v>
      </c>
      <c r="Q105" s="12">
        <v>23</v>
      </c>
    </row>
    <row r="106" spans="1:17" hidden="1" x14ac:dyDescent="0.25">
      <c r="A106" s="17">
        <v>629</v>
      </c>
      <c r="B106" s="17" t="s">
        <v>19</v>
      </c>
      <c r="C106" s="17" t="s">
        <v>136</v>
      </c>
      <c r="D106" s="17" t="s">
        <v>118</v>
      </c>
      <c r="E106" s="17" t="s">
        <v>25</v>
      </c>
      <c r="F106" s="17" t="s">
        <v>18</v>
      </c>
      <c r="G106" s="18">
        <v>2.4270833333333335E-2</v>
      </c>
      <c r="H106" s="25">
        <v>6.9444444444444447E-4</v>
      </c>
      <c r="I106" s="18">
        <v>4.8148148148148141E-2</v>
      </c>
      <c r="J106" s="18">
        <v>3.5879629629629317E-3</v>
      </c>
      <c r="K106" s="18">
        <f t="shared" si="2"/>
        <v>4.456018518518521E-2</v>
      </c>
      <c r="L106" s="25">
        <v>1.5277777777777779E-3</v>
      </c>
      <c r="M106" s="18">
        <v>3.4606481481481488E-2</v>
      </c>
      <c r="N106" s="18">
        <f t="shared" si="3"/>
        <v>0.10565972222222227</v>
      </c>
      <c r="O106" s="12">
        <v>101</v>
      </c>
      <c r="P106" s="12">
        <v>98</v>
      </c>
      <c r="Q106" s="12">
        <v>24</v>
      </c>
    </row>
    <row r="107" spans="1:17" hidden="1" x14ac:dyDescent="0.25">
      <c r="A107" s="17">
        <v>798</v>
      </c>
      <c r="B107" s="17" t="s">
        <v>30</v>
      </c>
      <c r="C107" s="17" t="s">
        <v>131</v>
      </c>
      <c r="D107" s="17" t="s">
        <v>118</v>
      </c>
      <c r="E107" s="17" t="s">
        <v>23</v>
      </c>
      <c r="F107" s="17" t="s">
        <v>18</v>
      </c>
      <c r="G107" s="18">
        <v>2.327546296296296E-2</v>
      </c>
      <c r="H107" s="25">
        <v>6.9444444444444447E-4</v>
      </c>
      <c r="I107" s="18">
        <v>5.063657407407407E-2</v>
      </c>
      <c r="J107" s="18">
        <v>2.8356481481481843E-3</v>
      </c>
      <c r="K107" s="18">
        <f t="shared" si="2"/>
        <v>4.7800925925925886E-2</v>
      </c>
      <c r="L107" s="25">
        <v>1.3310185185185185E-3</v>
      </c>
      <c r="M107" s="18">
        <v>3.2696759259259266E-2</v>
      </c>
      <c r="N107" s="18">
        <f t="shared" si="3"/>
        <v>0.10579861111111108</v>
      </c>
      <c r="O107" s="12">
        <v>102</v>
      </c>
      <c r="P107" s="12">
        <v>99</v>
      </c>
      <c r="Q107" s="12">
        <v>13</v>
      </c>
    </row>
    <row r="108" spans="1:17" hidden="1" x14ac:dyDescent="0.25">
      <c r="A108" s="17">
        <v>556</v>
      </c>
      <c r="B108" s="17" t="s">
        <v>39</v>
      </c>
      <c r="C108" s="17" t="s">
        <v>498</v>
      </c>
      <c r="D108" s="17" t="s">
        <v>118</v>
      </c>
      <c r="E108" s="17" t="s">
        <v>20</v>
      </c>
      <c r="F108" s="17" t="s">
        <v>18</v>
      </c>
      <c r="G108" s="18">
        <v>2.5266203703703704E-2</v>
      </c>
      <c r="H108" s="25">
        <v>6.9444444444444447E-4</v>
      </c>
      <c r="I108" s="18">
        <v>5.0439814814814819E-2</v>
      </c>
      <c r="J108" s="18">
        <v>3.6226851851851594E-3</v>
      </c>
      <c r="K108" s="18">
        <f t="shared" si="2"/>
        <v>4.681712962962966E-2</v>
      </c>
      <c r="L108" s="25">
        <v>1.1111111111111111E-3</v>
      </c>
      <c r="M108" s="18">
        <v>3.196759259259202E-2</v>
      </c>
      <c r="N108" s="18">
        <f t="shared" si="3"/>
        <v>0.10585648148148093</v>
      </c>
      <c r="O108" s="12">
        <v>103</v>
      </c>
      <c r="P108" s="12">
        <v>100</v>
      </c>
      <c r="Q108" s="12">
        <v>24</v>
      </c>
    </row>
    <row r="109" spans="1:17" hidden="1" x14ac:dyDescent="0.25">
      <c r="A109" s="17">
        <v>675</v>
      </c>
      <c r="B109" s="17" t="s">
        <v>21</v>
      </c>
      <c r="C109" s="17" t="s">
        <v>84</v>
      </c>
      <c r="D109" s="17" t="s">
        <v>118</v>
      </c>
      <c r="E109" s="17" t="s">
        <v>25</v>
      </c>
      <c r="F109" s="17" t="s">
        <v>18</v>
      </c>
      <c r="G109" s="18">
        <v>2.2615740740740742E-2</v>
      </c>
      <c r="H109" s="25">
        <v>6.9444444444444447E-4</v>
      </c>
      <c r="I109" s="18">
        <v>4.9097222222222216E-2</v>
      </c>
      <c r="J109" s="18">
        <v>2.7083333333333681E-3</v>
      </c>
      <c r="K109" s="18">
        <f t="shared" si="2"/>
        <v>4.6388888888888848E-2</v>
      </c>
      <c r="L109" s="25">
        <v>1.5046296296296294E-3</v>
      </c>
      <c r="M109" s="18">
        <v>3.4652777777777775E-2</v>
      </c>
      <c r="N109" s="18">
        <f t="shared" si="3"/>
        <v>0.10585648148148144</v>
      </c>
      <c r="O109" s="12">
        <v>104</v>
      </c>
      <c r="P109" s="12">
        <v>101</v>
      </c>
      <c r="Q109" s="12">
        <v>25</v>
      </c>
    </row>
    <row r="110" spans="1:17" hidden="1" x14ac:dyDescent="0.25">
      <c r="A110" s="17">
        <v>594</v>
      </c>
      <c r="B110" s="17" t="s">
        <v>39</v>
      </c>
      <c r="C110" s="17" t="s">
        <v>194</v>
      </c>
      <c r="D110" s="17" t="s">
        <v>118</v>
      </c>
      <c r="E110" s="17" t="s">
        <v>20</v>
      </c>
      <c r="F110" s="17" t="s">
        <v>18</v>
      </c>
      <c r="G110" s="18">
        <v>2.1539351851851851E-2</v>
      </c>
      <c r="H110" s="25">
        <v>6.9444444444444447E-4</v>
      </c>
      <c r="I110" s="18">
        <v>5.3888888888888896E-2</v>
      </c>
      <c r="J110" s="18">
        <v>3.4837962962962488E-3</v>
      </c>
      <c r="K110" s="18">
        <f t="shared" si="2"/>
        <v>5.0405092592592647E-2</v>
      </c>
      <c r="L110" s="25">
        <v>1.6087962962962963E-3</v>
      </c>
      <c r="M110" s="18">
        <v>3.1666666666666669E-2</v>
      </c>
      <c r="N110" s="18">
        <f t="shared" si="3"/>
        <v>0.10591435185185191</v>
      </c>
      <c r="O110" s="12">
        <v>105</v>
      </c>
      <c r="P110" s="12">
        <v>102</v>
      </c>
      <c r="Q110" s="12">
        <v>25</v>
      </c>
    </row>
    <row r="111" spans="1:17" hidden="1" x14ac:dyDescent="0.25">
      <c r="A111" s="17">
        <v>611</v>
      </c>
      <c r="B111" s="17" t="s">
        <v>68</v>
      </c>
      <c r="C111" s="17" t="s">
        <v>215</v>
      </c>
      <c r="D111" s="17" t="s">
        <v>118</v>
      </c>
      <c r="E111" s="17" t="s">
        <v>25</v>
      </c>
      <c r="F111" s="17" t="s">
        <v>18</v>
      </c>
      <c r="G111" s="18">
        <v>1.9953703703703706E-2</v>
      </c>
      <c r="H111" s="25">
        <v>6.9444444444444447E-4</v>
      </c>
      <c r="I111" s="18">
        <v>5.0289351851851849E-2</v>
      </c>
      <c r="J111" s="18">
        <v>3.5300925925925708E-3</v>
      </c>
      <c r="K111" s="18">
        <f t="shared" si="2"/>
        <v>4.6759259259259278E-2</v>
      </c>
      <c r="L111" s="25">
        <v>1.0532407407407407E-3</v>
      </c>
      <c r="M111" s="18">
        <v>3.7534722222222226E-2</v>
      </c>
      <c r="N111" s="18">
        <f t="shared" si="3"/>
        <v>0.10599537037037041</v>
      </c>
      <c r="O111" s="12">
        <v>106</v>
      </c>
      <c r="P111" s="12">
        <v>103</v>
      </c>
      <c r="Q111" s="12">
        <v>26</v>
      </c>
    </row>
    <row r="112" spans="1:17" hidden="1" x14ac:dyDescent="0.25">
      <c r="A112" s="17">
        <v>568</v>
      </c>
      <c r="B112" s="17" t="s">
        <v>26</v>
      </c>
      <c r="C112" s="17" t="s">
        <v>163</v>
      </c>
      <c r="D112" s="17" t="s">
        <v>118</v>
      </c>
      <c r="E112" s="17" t="s">
        <v>20</v>
      </c>
      <c r="F112" s="17" t="s">
        <v>18</v>
      </c>
      <c r="G112" s="18">
        <v>2.4085648148148148E-2</v>
      </c>
      <c r="H112" s="25">
        <v>6.9444444444444447E-4</v>
      </c>
      <c r="I112" s="18">
        <v>4.7986111111111111E-2</v>
      </c>
      <c r="J112" s="18">
        <v>3.611111111111065E-3</v>
      </c>
      <c r="K112" s="18">
        <f t="shared" si="2"/>
        <v>4.4375000000000046E-2</v>
      </c>
      <c r="L112" s="25">
        <v>8.7962962962962962E-4</v>
      </c>
      <c r="M112" s="18">
        <v>3.5995370370370379E-2</v>
      </c>
      <c r="N112" s="18">
        <f t="shared" si="3"/>
        <v>0.10603009259259266</v>
      </c>
      <c r="O112" s="12">
        <v>107</v>
      </c>
      <c r="P112" s="12">
        <v>104</v>
      </c>
      <c r="Q112" s="12">
        <v>26</v>
      </c>
    </row>
    <row r="113" spans="1:17" hidden="1" x14ac:dyDescent="0.25">
      <c r="A113" s="17">
        <v>666</v>
      </c>
      <c r="B113" s="17" t="s">
        <v>230</v>
      </c>
      <c r="C113" s="17" t="s">
        <v>231</v>
      </c>
      <c r="D113" s="17" t="s">
        <v>118</v>
      </c>
      <c r="E113" s="17" t="s">
        <v>25</v>
      </c>
      <c r="F113" s="17" t="s">
        <v>18</v>
      </c>
      <c r="G113" s="18">
        <v>1.8055555555555557E-2</v>
      </c>
      <c r="H113" s="25">
        <v>6.9444444444444447E-4</v>
      </c>
      <c r="I113" s="18">
        <v>5.1770833333333328E-2</v>
      </c>
      <c r="J113" s="18">
        <v>2.9282407407407729E-3</v>
      </c>
      <c r="K113" s="18">
        <f t="shared" si="2"/>
        <v>4.8842592592592556E-2</v>
      </c>
      <c r="L113" s="25">
        <v>1.8865740740740742E-3</v>
      </c>
      <c r="M113" s="18">
        <v>3.6689814814814821E-2</v>
      </c>
      <c r="N113" s="18">
        <f t="shared" si="3"/>
        <v>0.10616898148148146</v>
      </c>
      <c r="O113" s="12">
        <v>108</v>
      </c>
      <c r="P113" s="12">
        <v>105</v>
      </c>
      <c r="Q113" s="12">
        <v>27</v>
      </c>
    </row>
    <row r="114" spans="1:17" hidden="1" x14ac:dyDescent="0.25">
      <c r="A114" s="17">
        <v>834</v>
      </c>
      <c r="B114" s="17" t="s">
        <v>24</v>
      </c>
      <c r="C114" s="17" t="s">
        <v>165</v>
      </c>
      <c r="D114" s="17" t="s">
        <v>118</v>
      </c>
      <c r="E114" s="17" t="s">
        <v>29</v>
      </c>
      <c r="F114" s="17" t="s">
        <v>18</v>
      </c>
      <c r="G114" s="18">
        <v>2.2407407407407407E-2</v>
      </c>
      <c r="H114" s="25">
        <v>6.9444444444444447E-4</v>
      </c>
      <c r="I114" s="18">
        <v>5.0914351851851856E-2</v>
      </c>
      <c r="J114" s="18">
        <v>2.418981481481508E-3</v>
      </c>
      <c r="K114" s="18">
        <f t="shared" si="2"/>
        <v>4.8495370370370348E-2</v>
      </c>
      <c r="L114" s="25">
        <v>1.7824074074074072E-3</v>
      </c>
      <c r="M114" s="18">
        <v>3.2858796296296303E-2</v>
      </c>
      <c r="N114" s="18">
        <f t="shared" si="3"/>
        <v>0.10623842592592592</v>
      </c>
      <c r="O114" s="12">
        <v>109</v>
      </c>
      <c r="P114" s="12">
        <v>106</v>
      </c>
      <c r="Q114" s="12">
        <v>9</v>
      </c>
    </row>
    <row r="115" spans="1:17" hidden="1" x14ac:dyDescent="0.25">
      <c r="A115" s="17">
        <v>701</v>
      </c>
      <c r="B115" s="17" t="s">
        <v>247</v>
      </c>
      <c r="C115" s="17" t="s">
        <v>470</v>
      </c>
      <c r="D115" s="17" t="s">
        <v>118</v>
      </c>
      <c r="E115" s="17" t="s">
        <v>17</v>
      </c>
      <c r="F115" s="17" t="s">
        <v>18</v>
      </c>
      <c r="G115" s="18">
        <v>2.614583333333333E-2</v>
      </c>
      <c r="H115" s="25">
        <v>6.9444444444444447E-4</v>
      </c>
      <c r="I115" s="18">
        <v>4.5520833333333337E-2</v>
      </c>
      <c r="J115" s="18">
        <v>3.4374999999999822E-3</v>
      </c>
      <c r="K115" s="18">
        <f t="shared" si="2"/>
        <v>4.2083333333333355E-2</v>
      </c>
      <c r="L115" s="25">
        <v>1.2847222222222223E-3</v>
      </c>
      <c r="M115" s="18">
        <v>3.6099537037037777E-2</v>
      </c>
      <c r="N115" s="18">
        <f t="shared" si="3"/>
        <v>0.10630787037037114</v>
      </c>
      <c r="O115" s="12">
        <v>110</v>
      </c>
      <c r="P115" s="12">
        <v>107</v>
      </c>
      <c r="Q115" s="12">
        <v>10</v>
      </c>
    </row>
    <row r="116" spans="1:17" hidden="1" x14ac:dyDescent="0.25">
      <c r="A116" s="17">
        <v>667</v>
      </c>
      <c r="B116" s="17" t="s">
        <v>53</v>
      </c>
      <c r="C116" s="17" t="s">
        <v>185</v>
      </c>
      <c r="D116" s="17" t="s">
        <v>118</v>
      </c>
      <c r="E116" s="17" t="s">
        <v>25</v>
      </c>
      <c r="F116" s="17" t="s">
        <v>18</v>
      </c>
      <c r="G116" s="18">
        <v>2.3877314814814813E-2</v>
      </c>
      <c r="H116" s="25">
        <v>6.9444444444444447E-4</v>
      </c>
      <c r="I116" s="18">
        <v>5.0393518518518511E-2</v>
      </c>
      <c r="J116" s="18">
        <v>6.828703703704031E-4</v>
      </c>
      <c r="K116" s="18">
        <f t="shared" si="2"/>
        <v>4.9710648148148108E-2</v>
      </c>
      <c r="L116" s="25">
        <v>1.0879629629629629E-3</v>
      </c>
      <c r="M116" s="18">
        <v>3.0949074074074077E-2</v>
      </c>
      <c r="N116" s="18">
        <f t="shared" si="3"/>
        <v>0.1063194444444444</v>
      </c>
      <c r="O116" s="12">
        <v>111</v>
      </c>
      <c r="P116" s="12">
        <v>108</v>
      </c>
      <c r="Q116" s="12">
        <v>28</v>
      </c>
    </row>
    <row r="117" spans="1:17" hidden="1" x14ac:dyDescent="0.25">
      <c r="A117" s="17">
        <v>644</v>
      </c>
      <c r="B117" s="17" t="s">
        <v>47</v>
      </c>
      <c r="C117" s="17" t="s">
        <v>524</v>
      </c>
      <c r="D117" s="17" t="s">
        <v>118</v>
      </c>
      <c r="E117" s="17" t="s">
        <v>25</v>
      </c>
      <c r="F117" s="17" t="s">
        <v>18</v>
      </c>
      <c r="G117" s="18">
        <v>2.6701388888888889E-2</v>
      </c>
      <c r="H117" s="25">
        <v>6.9444444444444447E-4</v>
      </c>
      <c r="I117" s="18">
        <v>4.7303240740740743E-2</v>
      </c>
      <c r="J117" s="18">
        <v>3.4259259259258878E-3</v>
      </c>
      <c r="K117" s="18">
        <f t="shared" si="2"/>
        <v>4.3877314814814855E-2</v>
      </c>
      <c r="L117" s="25">
        <v>1.1921296296296296E-3</v>
      </c>
      <c r="M117" s="18">
        <v>3.3854166666666907E-2</v>
      </c>
      <c r="N117" s="18">
        <f t="shared" si="3"/>
        <v>0.10631944444444473</v>
      </c>
      <c r="O117" s="12">
        <v>112</v>
      </c>
      <c r="P117" s="12">
        <v>109</v>
      </c>
      <c r="Q117" s="12">
        <v>29</v>
      </c>
    </row>
    <row r="118" spans="1:17" hidden="1" x14ac:dyDescent="0.25">
      <c r="A118" s="17">
        <v>914</v>
      </c>
      <c r="B118" s="17" t="s">
        <v>87</v>
      </c>
      <c r="C118" s="17" t="s">
        <v>207</v>
      </c>
      <c r="D118" s="17" t="s">
        <v>123</v>
      </c>
      <c r="E118" s="17" t="s">
        <v>124</v>
      </c>
      <c r="F118" s="17" t="s">
        <v>18</v>
      </c>
      <c r="G118" s="18">
        <v>2.1736111111111112E-2</v>
      </c>
      <c r="H118" s="25">
        <v>6.9444444444444447E-4</v>
      </c>
      <c r="I118" s="18">
        <v>5.258101851851852E-2</v>
      </c>
      <c r="J118" s="18">
        <v>4.5254629629629672E-3</v>
      </c>
      <c r="K118" s="18">
        <f t="shared" si="2"/>
        <v>4.8055555555555553E-2</v>
      </c>
      <c r="L118" s="25">
        <v>8.449074074074075E-4</v>
      </c>
      <c r="M118" s="18">
        <v>3.5555555555555562E-2</v>
      </c>
      <c r="N118" s="18">
        <f t="shared" si="3"/>
        <v>0.10688657407407408</v>
      </c>
      <c r="O118" s="12">
        <v>113</v>
      </c>
      <c r="P118" s="12">
        <v>4</v>
      </c>
      <c r="Q118" s="12">
        <v>2</v>
      </c>
    </row>
    <row r="119" spans="1:17" hidden="1" x14ac:dyDescent="0.25">
      <c r="A119" s="17">
        <v>817</v>
      </c>
      <c r="B119" s="17" t="s">
        <v>40</v>
      </c>
      <c r="C119" s="17" t="s">
        <v>198</v>
      </c>
      <c r="D119" s="17" t="s">
        <v>118</v>
      </c>
      <c r="E119" s="17" t="s">
        <v>23</v>
      </c>
      <c r="F119" s="17" t="s">
        <v>18</v>
      </c>
      <c r="G119" s="18">
        <v>2.0081018518518519E-2</v>
      </c>
      <c r="H119" s="25">
        <v>6.9444444444444447E-4</v>
      </c>
      <c r="I119" s="18">
        <v>4.8564814814814818E-2</v>
      </c>
      <c r="J119" s="18">
        <v>1.0763888888888906E-3</v>
      </c>
      <c r="K119" s="18">
        <f t="shared" si="2"/>
        <v>4.7488425925925927E-2</v>
      </c>
      <c r="L119" s="25">
        <v>9.2592592592592585E-4</v>
      </c>
      <c r="M119" s="18">
        <v>3.7766203703703705E-2</v>
      </c>
      <c r="N119" s="18">
        <f t="shared" si="3"/>
        <v>0.10695601851851852</v>
      </c>
      <c r="O119" s="12">
        <v>114</v>
      </c>
      <c r="P119" s="12">
        <v>110</v>
      </c>
      <c r="Q119" s="12">
        <v>14</v>
      </c>
    </row>
    <row r="120" spans="1:17" hidden="1" x14ac:dyDescent="0.25">
      <c r="A120" s="17">
        <v>642</v>
      </c>
      <c r="B120" s="17" t="s">
        <v>53</v>
      </c>
      <c r="C120" s="17" t="s">
        <v>28</v>
      </c>
      <c r="D120" s="17" t="s">
        <v>118</v>
      </c>
      <c r="E120" s="17" t="s">
        <v>25</v>
      </c>
      <c r="F120" s="17" t="s">
        <v>18</v>
      </c>
      <c r="G120" s="18">
        <v>1.9363425925925926E-2</v>
      </c>
      <c r="H120" s="25">
        <v>6.9444444444444447E-4</v>
      </c>
      <c r="I120" s="18">
        <v>5.0277777777777775E-2</v>
      </c>
      <c r="J120" s="18">
        <v>4.5138888888890394E-4</v>
      </c>
      <c r="K120" s="18">
        <f t="shared" si="2"/>
        <v>4.9826388888888871E-2</v>
      </c>
      <c r="L120" s="25">
        <v>1.3541666666666667E-3</v>
      </c>
      <c r="M120" s="18">
        <v>3.5787037037037041E-2</v>
      </c>
      <c r="N120" s="18">
        <f t="shared" si="3"/>
        <v>0.10702546296296295</v>
      </c>
      <c r="O120" s="12">
        <v>115</v>
      </c>
      <c r="P120" s="12">
        <v>111</v>
      </c>
      <c r="Q120" s="12">
        <v>30</v>
      </c>
    </row>
    <row r="121" spans="1:17" hidden="1" x14ac:dyDescent="0.25">
      <c r="A121" s="17">
        <v>801</v>
      </c>
      <c r="B121" s="17" t="s">
        <v>151</v>
      </c>
      <c r="C121" s="17" t="s">
        <v>152</v>
      </c>
      <c r="D121" s="17" t="s">
        <v>118</v>
      </c>
      <c r="E121" s="17" t="s">
        <v>23</v>
      </c>
      <c r="F121" s="17" t="s">
        <v>18</v>
      </c>
      <c r="G121" s="18">
        <v>2.3402777777777783E-2</v>
      </c>
      <c r="H121" s="25">
        <v>6.9444444444444447E-4</v>
      </c>
      <c r="I121" s="18">
        <v>4.9861111111111113E-2</v>
      </c>
      <c r="J121" s="18">
        <v>1.782407407407427E-3</v>
      </c>
      <c r="K121" s="18">
        <f t="shared" si="2"/>
        <v>4.8078703703703686E-2</v>
      </c>
      <c r="L121" s="25">
        <v>7.8703703703703705E-4</v>
      </c>
      <c r="M121" s="18">
        <v>3.4155092592592591E-2</v>
      </c>
      <c r="N121" s="18">
        <f t="shared" si="3"/>
        <v>0.10711805555555554</v>
      </c>
      <c r="O121" s="12">
        <v>116</v>
      </c>
      <c r="P121" s="12">
        <v>112</v>
      </c>
      <c r="Q121" s="12">
        <v>15</v>
      </c>
    </row>
    <row r="122" spans="1:17" hidden="1" x14ac:dyDescent="0.25">
      <c r="A122" s="17">
        <v>506</v>
      </c>
      <c r="B122" s="17" t="s">
        <v>27</v>
      </c>
      <c r="C122" s="17" t="s">
        <v>127</v>
      </c>
      <c r="D122" s="17" t="s">
        <v>118</v>
      </c>
      <c r="E122" s="17" t="s">
        <v>32</v>
      </c>
      <c r="F122" s="17" t="s">
        <v>18</v>
      </c>
      <c r="G122" s="18">
        <v>2.4687499999999998E-2</v>
      </c>
      <c r="H122" s="25">
        <v>6.9444444444444447E-4</v>
      </c>
      <c r="I122" s="18">
        <v>4.9918981481481474E-2</v>
      </c>
      <c r="J122" s="18">
        <v>4.7800925925925442E-3</v>
      </c>
      <c r="K122" s="18">
        <f t="shared" si="2"/>
        <v>4.513888888888893E-2</v>
      </c>
      <c r="L122" s="25">
        <v>6.8287037037037025E-4</v>
      </c>
      <c r="M122" s="18">
        <v>3.6111111111111115E-2</v>
      </c>
      <c r="N122" s="18">
        <f t="shared" si="3"/>
        <v>0.10731481481481486</v>
      </c>
      <c r="O122" s="12">
        <v>117</v>
      </c>
      <c r="P122" s="12">
        <v>113</v>
      </c>
      <c r="Q122" s="12">
        <v>10</v>
      </c>
    </row>
    <row r="123" spans="1:17" hidden="1" x14ac:dyDescent="0.25">
      <c r="A123" s="17">
        <v>826</v>
      </c>
      <c r="B123" s="17" t="s">
        <v>149</v>
      </c>
      <c r="C123" s="17" t="s">
        <v>507</v>
      </c>
      <c r="D123" s="17" t="s">
        <v>118</v>
      </c>
      <c r="E123" s="17" t="s">
        <v>29</v>
      </c>
      <c r="F123" s="17" t="s">
        <v>18</v>
      </c>
      <c r="G123" s="18">
        <v>2.7268518518518515E-2</v>
      </c>
      <c r="H123" s="25">
        <v>6.9444444444444447E-4</v>
      </c>
      <c r="I123" s="18">
        <v>4.7986111111111111E-2</v>
      </c>
      <c r="J123" s="18">
        <v>3.3333333333332993E-3</v>
      </c>
      <c r="K123" s="18">
        <f t="shared" si="2"/>
        <v>4.4652777777777812E-2</v>
      </c>
      <c r="L123" s="25">
        <v>1.4699074074074074E-3</v>
      </c>
      <c r="M123" s="18">
        <v>3.3356481481482181E-2</v>
      </c>
      <c r="N123" s="18">
        <f t="shared" si="3"/>
        <v>0.10744212962963036</v>
      </c>
      <c r="O123" s="12">
        <v>118</v>
      </c>
      <c r="P123" s="12">
        <v>114</v>
      </c>
      <c r="Q123" s="12">
        <v>10</v>
      </c>
    </row>
    <row r="124" spans="1:17" hidden="1" x14ac:dyDescent="0.25">
      <c r="A124" s="17">
        <v>712</v>
      </c>
      <c r="B124" s="17" t="s">
        <v>19</v>
      </c>
      <c r="C124" s="17" t="s">
        <v>244</v>
      </c>
      <c r="D124" s="17" t="s">
        <v>118</v>
      </c>
      <c r="E124" s="17" t="s">
        <v>17</v>
      </c>
      <c r="F124" s="17" t="s">
        <v>18</v>
      </c>
      <c r="G124" s="18">
        <v>1.951388888888889E-2</v>
      </c>
      <c r="H124" s="25">
        <v>6.9444444444444447E-4</v>
      </c>
      <c r="I124" s="18">
        <v>5.0138888888888893E-2</v>
      </c>
      <c r="J124" s="18">
        <v>2.4305555555556024E-3</v>
      </c>
      <c r="K124" s="18">
        <f t="shared" si="2"/>
        <v>4.770833333333329E-2</v>
      </c>
      <c r="L124" s="25">
        <v>1.2962962962962963E-3</v>
      </c>
      <c r="M124" s="18">
        <v>3.8321759259259257E-2</v>
      </c>
      <c r="N124" s="18">
        <f t="shared" si="3"/>
        <v>0.10753472222222218</v>
      </c>
      <c r="O124" s="12">
        <v>119</v>
      </c>
      <c r="P124" s="12">
        <v>115</v>
      </c>
      <c r="Q124" s="12">
        <v>11</v>
      </c>
    </row>
    <row r="125" spans="1:17" hidden="1" x14ac:dyDescent="0.25">
      <c r="A125" s="17">
        <v>921</v>
      </c>
      <c r="B125" s="17" t="s">
        <v>121</v>
      </c>
      <c r="C125" s="17" t="s">
        <v>122</v>
      </c>
      <c r="D125" s="17" t="s">
        <v>123</v>
      </c>
      <c r="E125" s="17" t="s">
        <v>124</v>
      </c>
      <c r="F125" s="17" t="s">
        <v>18</v>
      </c>
      <c r="G125" s="18">
        <v>2.4930555555555553E-2</v>
      </c>
      <c r="H125" s="25">
        <v>6.9444444444444447E-4</v>
      </c>
      <c r="I125" s="18">
        <v>5.0891203703703702E-2</v>
      </c>
      <c r="J125" s="18">
        <v>3.5763888888888373E-3</v>
      </c>
      <c r="K125" s="18">
        <f t="shared" si="2"/>
        <v>4.7314814814814865E-2</v>
      </c>
      <c r="L125" s="25">
        <v>1.712962962962963E-3</v>
      </c>
      <c r="M125" s="18">
        <v>3.3020833333333333E-2</v>
      </c>
      <c r="N125" s="18">
        <f t="shared" si="3"/>
        <v>0.10767361111111115</v>
      </c>
      <c r="O125" s="12">
        <v>120</v>
      </c>
      <c r="P125" s="12">
        <v>5</v>
      </c>
      <c r="Q125" s="12">
        <v>3</v>
      </c>
    </row>
    <row r="126" spans="1:17" hidden="1" x14ac:dyDescent="0.25">
      <c r="A126" s="17">
        <v>584</v>
      </c>
      <c r="B126" s="17" t="s">
        <v>58</v>
      </c>
      <c r="C126" s="17" t="s">
        <v>195</v>
      </c>
      <c r="D126" s="17" t="s">
        <v>118</v>
      </c>
      <c r="E126" s="17" t="s">
        <v>20</v>
      </c>
      <c r="F126" s="17" t="s">
        <v>18</v>
      </c>
      <c r="G126" s="18">
        <v>2.3969907407407409E-2</v>
      </c>
      <c r="H126" s="25">
        <v>6.9444444444444447E-4</v>
      </c>
      <c r="I126" s="18">
        <v>5.212962962962963E-2</v>
      </c>
      <c r="J126" s="18">
        <v>1.1689814814815347E-3</v>
      </c>
      <c r="K126" s="18">
        <f t="shared" si="2"/>
        <v>5.0960648148148095E-2</v>
      </c>
      <c r="L126" s="25">
        <v>1.9444444444444442E-3</v>
      </c>
      <c r="M126" s="18">
        <v>3.0162037037037036E-2</v>
      </c>
      <c r="N126" s="18">
        <f t="shared" si="3"/>
        <v>0.10773148148148143</v>
      </c>
      <c r="O126" s="12">
        <v>121</v>
      </c>
      <c r="P126" s="12">
        <v>116</v>
      </c>
      <c r="Q126" s="12">
        <v>27</v>
      </c>
    </row>
    <row r="127" spans="1:17" hidden="1" x14ac:dyDescent="0.25">
      <c r="A127" s="17">
        <v>894</v>
      </c>
      <c r="B127" s="17" t="s">
        <v>227</v>
      </c>
      <c r="C127" s="17" t="s">
        <v>228</v>
      </c>
      <c r="D127" s="17" t="s">
        <v>123</v>
      </c>
      <c r="E127" s="17" t="s">
        <v>134</v>
      </c>
      <c r="F127" s="17" t="s">
        <v>18</v>
      </c>
      <c r="G127" s="18">
        <v>2.0798611111111111E-2</v>
      </c>
      <c r="H127" s="25">
        <v>6.9444444444444447E-4</v>
      </c>
      <c r="I127" s="18">
        <v>5.4942129629629632E-2</v>
      </c>
      <c r="J127" s="18">
        <v>5.0694444444444042E-3</v>
      </c>
      <c r="K127" s="18">
        <f t="shared" si="2"/>
        <v>4.9872685185185228E-2</v>
      </c>
      <c r="L127" s="25">
        <v>1.2268518518518518E-3</v>
      </c>
      <c r="M127" s="18">
        <v>3.5173611111111114E-2</v>
      </c>
      <c r="N127" s="18">
        <f t="shared" si="3"/>
        <v>0.10776620370370375</v>
      </c>
      <c r="O127" s="12">
        <v>122</v>
      </c>
      <c r="P127" s="12">
        <v>6</v>
      </c>
      <c r="Q127" s="12">
        <v>2</v>
      </c>
    </row>
    <row r="128" spans="1:17" hidden="1" x14ac:dyDescent="0.25">
      <c r="A128" s="17">
        <v>616</v>
      </c>
      <c r="B128" s="17" t="s">
        <v>19</v>
      </c>
      <c r="C128" s="17" t="s">
        <v>145</v>
      </c>
      <c r="D128" s="17" t="s">
        <v>118</v>
      </c>
      <c r="E128" s="17" t="s">
        <v>25</v>
      </c>
      <c r="F128" s="17" t="s">
        <v>18</v>
      </c>
      <c r="G128" s="18">
        <v>2.4583333333333332E-2</v>
      </c>
      <c r="H128" s="25">
        <v>6.9444444444444447E-4</v>
      </c>
      <c r="I128" s="18">
        <v>5.1446759259259262E-2</v>
      </c>
      <c r="J128" s="18">
        <v>2.6736111111111405E-3</v>
      </c>
      <c r="K128" s="18">
        <f t="shared" si="2"/>
        <v>4.8773148148148121E-2</v>
      </c>
      <c r="L128" s="25">
        <v>1.0648148148148147E-3</v>
      </c>
      <c r="M128" s="18">
        <v>3.2766203703703707E-2</v>
      </c>
      <c r="N128" s="18">
        <f t="shared" si="3"/>
        <v>0.10788194444444441</v>
      </c>
      <c r="O128" s="12">
        <v>123</v>
      </c>
      <c r="P128" s="12">
        <v>117</v>
      </c>
      <c r="Q128" s="12">
        <v>31</v>
      </c>
    </row>
    <row r="129" spans="1:17" hidden="1" x14ac:dyDescent="0.25">
      <c r="A129" s="17">
        <v>552</v>
      </c>
      <c r="B129" s="17" t="s">
        <v>64</v>
      </c>
      <c r="C129" s="17" t="s">
        <v>191</v>
      </c>
      <c r="D129" s="17" t="s">
        <v>118</v>
      </c>
      <c r="E129" s="17" t="s">
        <v>20</v>
      </c>
      <c r="F129" s="17" t="s">
        <v>18</v>
      </c>
      <c r="G129" s="18">
        <v>2.4108796296296298E-2</v>
      </c>
      <c r="H129" s="25">
        <v>6.9444444444444447E-4</v>
      </c>
      <c r="I129" s="18">
        <v>4.9664351851851855E-2</v>
      </c>
      <c r="J129" s="18">
        <v>3.0555555555555891E-3</v>
      </c>
      <c r="K129" s="18">
        <f t="shared" si="2"/>
        <v>4.6608796296296266E-2</v>
      </c>
      <c r="L129" s="25">
        <v>8.7962962962962962E-4</v>
      </c>
      <c r="M129" s="18">
        <v>3.5960648148148151E-2</v>
      </c>
      <c r="N129" s="18">
        <f t="shared" si="3"/>
        <v>0.10825231481481479</v>
      </c>
      <c r="O129" s="12">
        <v>124</v>
      </c>
      <c r="P129" s="12">
        <v>118</v>
      </c>
      <c r="Q129" s="12">
        <v>28</v>
      </c>
    </row>
    <row r="130" spans="1:17" hidden="1" x14ac:dyDescent="0.25">
      <c r="A130" s="17">
        <v>662</v>
      </c>
      <c r="B130" s="17" t="s">
        <v>21</v>
      </c>
      <c r="C130" s="17" t="s">
        <v>170</v>
      </c>
      <c r="D130" s="17" t="s">
        <v>118</v>
      </c>
      <c r="E130" s="17" t="s">
        <v>25</v>
      </c>
      <c r="F130" s="17" t="s">
        <v>18</v>
      </c>
      <c r="G130" s="18">
        <v>2.4293981481481482E-2</v>
      </c>
      <c r="H130" s="25">
        <v>6.9444444444444447E-4</v>
      </c>
      <c r="I130" s="18">
        <v>4.6076388888888882E-2</v>
      </c>
      <c r="J130" s="18">
        <v>1.3425925925926174E-3</v>
      </c>
      <c r="K130" s="18">
        <f t="shared" si="2"/>
        <v>4.4733796296296265E-2</v>
      </c>
      <c r="L130" s="25">
        <v>9.6064814814814808E-4</v>
      </c>
      <c r="M130" s="18">
        <v>3.7835648148148153E-2</v>
      </c>
      <c r="N130" s="18">
        <f t="shared" si="3"/>
        <v>0.10851851851851849</v>
      </c>
      <c r="O130" s="12">
        <v>125</v>
      </c>
      <c r="P130" s="12">
        <v>119</v>
      </c>
      <c r="Q130" s="12">
        <v>32</v>
      </c>
    </row>
    <row r="131" spans="1:17" hidden="1" x14ac:dyDescent="0.25">
      <c r="A131" s="17">
        <v>840</v>
      </c>
      <c r="B131" s="17" t="s">
        <v>241</v>
      </c>
      <c r="C131" s="17" t="s">
        <v>310</v>
      </c>
      <c r="D131" s="17" t="s">
        <v>118</v>
      </c>
      <c r="E131" s="17" t="s">
        <v>29</v>
      </c>
      <c r="F131" s="17" t="s">
        <v>18</v>
      </c>
      <c r="G131" s="18">
        <v>1.6377314814814813E-2</v>
      </c>
      <c r="H131" s="25">
        <v>6.9444444444444447E-4</v>
      </c>
      <c r="I131" s="18">
        <v>5.7164351851851848E-2</v>
      </c>
      <c r="J131" s="18">
        <v>3.7152777777777479E-3</v>
      </c>
      <c r="K131" s="18">
        <f t="shared" si="2"/>
        <v>5.34490740740741E-2</v>
      </c>
      <c r="L131" s="25">
        <v>6.8287037037037025E-4</v>
      </c>
      <c r="M131" s="18">
        <v>3.7453703703703704E-2</v>
      </c>
      <c r="N131" s="18">
        <f t="shared" si="3"/>
        <v>0.10865740740740745</v>
      </c>
      <c r="O131" s="12">
        <v>126</v>
      </c>
      <c r="P131" s="12">
        <v>120</v>
      </c>
      <c r="Q131" s="12">
        <v>11</v>
      </c>
    </row>
    <row r="132" spans="1:17" hidden="1" x14ac:dyDescent="0.25">
      <c r="A132" s="17">
        <v>812</v>
      </c>
      <c r="B132" s="17" t="s">
        <v>40</v>
      </c>
      <c r="C132" s="17" t="s">
        <v>78</v>
      </c>
      <c r="D132" s="17" t="s">
        <v>118</v>
      </c>
      <c r="E132" s="17" t="s">
        <v>23</v>
      </c>
      <c r="F132" s="17" t="s">
        <v>18</v>
      </c>
      <c r="G132" s="18">
        <v>2.34375E-2</v>
      </c>
      <c r="H132" s="25">
        <v>6.9444444444444447E-4</v>
      </c>
      <c r="I132" s="18">
        <v>4.9988425925925922E-2</v>
      </c>
      <c r="J132" s="18">
        <v>1.9097222222222432E-3</v>
      </c>
      <c r="K132" s="18">
        <f t="shared" si="2"/>
        <v>4.8078703703703679E-2</v>
      </c>
      <c r="L132" s="25">
        <v>8.1018518518518516E-4</v>
      </c>
      <c r="M132" s="18">
        <v>3.5902777777777783E-2</v>
      </c>
      <c r="N132" s="18">
        <f t="shared" si="3"/>
        <v>0.1089236111111111</v>
      </c>
      <c r="O132" s="12">
        <v>127</v>
      </c>
      <c r="P132" s="12">
        <v>121</v>
      </c>
      <c r="Q132" s="12">
        <v>16</v>
      </c>
    </row>
    <row r="133" spans="1:17" hidden="1" x14ac:dyDescent="0.25">
      <c r="A133" s="17">
        <v>591</v>
      </c>
      <c r="B133" s="17" t="s">
        <v>137</v>
      </c>
      <c r="C133" s="17" t="s">
        <v>138</v>
      </c>
      <c r="D133" s="17" t="s">
        <v>118</v>
      </c>
      <c r="E133" s="17" t="s">
        <v>20</v>
      </c>
      <c r="F133" s="17" t="s">
        <v>18</v>
      </c>
      <c r="G133" s="18">
        <v>2.4479166666666666E-2</v>
      </c>
      <c r="H133" s="25">
        <v>6.9444444444444447E-4</v>
      </c>
      <c r="I133" s="18">
        <v>5.8530092592592592E-2</v>
      </c>
      <c r="J133" s="18">
        <v>9.8379629629630205E-4</v>
      </c>
      <c r="K133" s="18">
        <f t="shared" si="2"/>
        <v>5.754629629629629E-2</v>
      </c>
      <c r="L133" s="25">
        <v>7.5231481481481471E-4</v>
      </c>
      <c r="M133" s="18">
        <v>2.5474537037037032E-2</v>
      </c>
      <c r="N133" s="18">
        <f t="shared" si="3"/>
        <v>0.10894675925925924</v>
      </c>
      <c r="O133" s="12">
        <v>128</v>
      </c>
      <c r="P133" s="12">
        <v>122</v>
      </c>
      <c r="Q133" s="12">
        <v>29</v>
      </c>
    </row>
    <row r="134" spans="1:17" hidden="1" x14ac:dyDescent="0.25">
      <c r="A134" s="17">
        <v>536</v>
      </c>
      <c r="B134" s="17" t="s">
        <v>30</v>
      </c>
      <c r="C134" s="17" t="s">
        <v>246</v>
      </c>
      <c r="D134" s="17" t="s">
        <v>118</v>
      </c>
      <c r="E134" s="17" t="s">
        <v>20</v>
      </c>
      <c r="F134" s="17" t="s">
        <v>18</v>
      </c>
      <c r="G134" s="18">
        <v>2.2037037037037036E-2</v>
      </c>
      <c r="H134" s="25">
        <v>6.9444444444444447E-4</v>
      </c>
      <c r="I134" s="18">
        <v>5.4745370370370368E-2</v>
      </c>
      <c r="J134" s="18">
        <v>3.4722222222222099E-3</v>
      </c>
      <c r="K134" s="18">
        <f t="shared" ref="K134:K197" si="4">I134-J134</f>
        <v>5.1273148148148158E-2</v>
      </c>
      <c r="L134" s="25">
        <v>7.9861111111111105E-4</v>
      </c>
      <c r="M134" s="18">
        <v>3.4340277777777782E-2</v>
      </c>
      <c r="N134" s="18">
        <f t="shared" ref="N134:N197" si="5">G134+H134+K134+L134+M134</f>
        <v>0.10914351851851853</v>
      </c>
      <c r="O134" s="12">
        <v>129</v>
      </c>
      <c r="P134" s="12">
        <v>123</v>
      </c>
      <c r="Q134" s="12">
        <v>30</v>
      </c>
    </row>
    <row r="135" spans="1:17" hidden="1" x14ac:dyDescent="0.25">
      <c r="A135" s="17">
        <v>503</v>
      </c>
      <c r="B135" s="17" t="s">
        <v>43</v>
      </c>
      <c r="C135" s="17" t="s">
        <v>475</v>
      </c>
      <c r="D135" s="17" t="s">
        <v>118</v>
      </c>
      <c r="E135" s="17" t="s">
        <v>32</v>
      </c>
      <c r="F135" s="17" t="s">
        <v>18</v>
      </c>
      <c r="G135" s="18">
        <v>2.8680555555555553E-2</v>
      </c>
      <c r="H135" s="25">
        <v>6.9444444444444447E-4</v>
      </c>
      <c r="I135" s="18">
        <v>4.9398148148148142E-2</v>
      </c>
      <c r="J135" s="18">
        <v>4.9074074074073604E-3</v>
      </c>
      <c r="K135" s="18">
        <f t="shared" si="4"/>
        <v>4.4490740740740782E-2</v>
      </c>
      <c r="L135" s="25">
        <v>6.5972222222222213E-4</v>
      </c>
      <c r="M135" s="18">
        <v>3.4722222222222376E-2</v>
      </c>
      <c r="N135" s="18">
        <f t="shared" si="5"/>
        <v>0.10924768518518539</v>
      </c>
      <c r="O135" s="12">
        <v>130</v>
      </c>
      <c r="P135" s="12">
        <v>124</v>
      </c>
      <c r="Q135" s="12">
        <v>11</v>
      </c>
    </row>
    <row r="136" spans="1:17" s="31" customFormat="1" x14ac:dyDescent="0.25">
      <c r="A136" s="27">
        <v>837</v>
      </c>
      <c r="B136" s="27" t="s">
        <v>68</v>
      </c>
      <c r="C136" s="27" t="s">
        <v>201</v>
      </c>
      <c r="D136" s="27" t="s">
        <v>118</v>
      </c>
      <c r="E136" s="27" t="s">
        <v>29</v>
      </c>
      <c r="F136" s="27" t="s">
        <v>18</v>
      </c>
      <c r="G136" s="28">
        <v>2.2395833333333334E-2</v>
      </c>
      <c r="H136" s="29">
        <v>6.9444444444444447E-4</v>
      </c>
      <c r="I136" s="18">
        <v>5.2708333333333336E-2</v>
      </c>
      <c r="J136" s="18">
        <v>0</v>
      </c>
      <c r="K136" s="28">
        <f t="shared" si="4"/>
        <v>5.2708333333333336E-2</v>
      </c>
      <c r="L136" s="29">
        <v>1.0879629629629629E-3</v>
      </c>
      <c r="M136" s="28">
        <v>3.260416666666667E-2</v>
      </c>
      <c r="N136" s="28">
        <f t="shared" si="5"/>
        <v>0.10949074074074074</v>
      </c>
      <c r="O136" s="30">
        <v>131</v>
      </c>
      <c r="P136" s="30">
        <v>125</v>
      </c>
      <c r="Q136" s="30">
        <v>12</v>
      </c>
    </row>
    <row r="137" spans="1:17" hidden="1" x14ac:dyDescent="0.25">
      <c r="A137" s="17">
        <v>775</v>
      </c>
      <c r="B137" s="17" t="s">
        <v>58</v>
      </c>
      <c r="C137" s="17" t="s">
        <v>176</v>
      </c>
      <c r="D137" s="17" t="s">
        <v>118</v>
      </c>
      <c r="E137" s="17" t="s">
        <v>23</v>
      </c>
      <c r="F137" s="17" t="s">
        <v>18</v>
      </c>
      <c r="G137" s="18">
        <v>2.5092592592592593E-2</v>
      </c>
      <c r="H137" s="25">
        <v>6.9444444444444447E-4</v>
      </c>
      <c r="I137" s="18">
        <v>5.1944444444444439E-2</v>
      </c>
      <c r="J137" s="18">
        <v>3.2986111111110716E-3</v>
      </c>
      <c r="K137" s="18">
        <f t="shared" si="4"/>
        <v>4.8645833333333367E-2</v>
      </c>
      <c r="L137" s="25">
        <v>1.0763888888888889E-3</v>
      </c>
      <c r="M137" s="18">
        <v>3.4224537037037039E-2</v>
      </c>
      <c r="N137" s="18">
        <f t="shared" si="5"/>
        <v>0.10973379629629634</v>
      </c>
      <c r="O137" s="12">
        <v>132</v>
      </c>
      <c r="P137" s="12">
        <v>126</v>
      </c>
      <c r="Q137" s="12">
        <v>17</v>
      </c>
    </row>
    <row r="138" spans="1:17" hidden="1" x14ac:dyDescent="0.25">
      <c r="A138" s="17">
        <v>808</v>
      </c>
      <c r="B138" s="17" t="s">
        <v>49</v>
      </c>
      <c r="C138" s="17" t="s">
        <v>142</v>
      </c>
      <c r="D138" s="17" t="s">
        <v>118</v>
      </c>
      <c r="E138" s="17" t="s">
        <v>23</v>
      </c>
      <c r="F138" s="17" t="s">
        <v>18</v>
      </c>
      <c r="G138" s="18">
        <v>2.7430555555555555E-2</v>
      </c>
      <c r="H138" s="25">
        <v>6.9444444444444447E-4</v>
      </c>
      <c r="I138" s="18">
        <v>4.9305555555555554E-2</v>
      </c>
      <c r="J138" s="18">
        <v>2.129629629629648E-3</v>
      </c>
      <c r="K138" s="18">
        <f t="shared" si="4"/>
        <v>4.7175925925925906E-2</v>
      </c>
      <c r="L138" s="25">
        <v>5.7870370370370378E-4</v>
      </c>
      <c r="M138" s="18">
        <v>3.3865740740740745E-2</v>
      </c>
      <c r="N138" s="18">
        <f t="shared" si="5"/>
        <v>0.10974537037037035</v>
      </c>
      <c r="O138" s="12">
        <v>133</v>
      </c>
      <c r="P138" s="12">
        <v>127</v>
      </c>
      <c r="Q138" s="12">
        <v>18</v>
      </c>
    </row>
    <row r="139" spans="1:17" hidden="1" x14ac:dyDescent="0.25">
      <c r="A139" s="17">
        <v>522</v>
      </c>
      <c r="B139" s="17" t="s">
        <v>52</v>
      </c>
      <c r="C139" s="17" t="s">
        <v>395</v>
      </c>
      <c r="D139" s="17" t="s">
        <v>118</v>
      </c>
      <c r="E139" s="17" t="s">
        <v>20</v>
      </c>
      <c r="F139" s="17" t="s">
        <v>18</v>
      </c>
      <c r="G139" s="18">
        <v>3.0648148148148147E-2</v>
      </c>
      <c r="H139" s="25">
        <v>6.9444444444444447E-4</v>
      </c>
      <c r="I139" s="18">
        <v>4.8819444444444443E-2</v>
      </c>
      <c r="J139" s="18">
        <v>4.2245370370370683E-3</v>
      </c>
      <c r="K139" s="18">
        <f t="shared" si="4"/>
        <v>4.4594907407407375E-2</v>
      </c>
      <c r="L139" s="25">
        <v>4.6296296296296293E-4</v>
      </c>
      <c r="M139" s="18">
        <v>3.3368055555555665E-2</v>
      </c>
      <c r="N139" s="18">
        <f t="shared" si="5"/>
        <v>0.10976851851851858</v>
      </c>
      <c r="O139" s="12">
        <v>134</v>
      </c>
      <c r="P139" s="12">
        <v>128</v>
      </c>
      <c r="Q139" s="12">
        <v>31</v>
      </c>
    </row>
    <row r="140" spans="1:17" hidden="1" x14ac:dyDescent="0.25">
      <c r="A140" s="17">
        <v>835</v>
      </c>
      <c r="B140" s="17" t="s">
        <v>19</v>
      </c>
      <c r="C140" s="17" t="s">
        <v>199</v>
      </c>
      <c r="D140" s="17" t="s">
        <v>118</v>
      </c>
      <c r="E140" s="17" t="s">
        <v>29</v>
      </c>
      <c r="F140" s="17" t="s">
        <v>18</v>
      </c>
      <c r="G140" s="18">
        <v>2.3043981481481481E-2</v>
      </c>
      <c r="H140" s="25">
        <v>6.9444444444444447E-4</v>
      </c>
      <c r="I140" s="18">
        <v>5.1724537037037034E-2</v>
      </c>
      <c r="J140" s="18">
        <v>1.0995370370370794E-3</v>
      </c>
      <c r="K140" s="18">
        <f t="shared" si="4"/>
        <v>5.0624999999999955E-2</v>
      </c>
      <c r="L140" s="25">
        <v>8.449074074074075E-4</v>
      </c>
      <c r="M140" s="18">
        <v>3.4722222222222224E-2</v>
      </c>
      <c r="N140" s="18">
        <f t="shared" si="5"/>
        <v>0.1099305555555555</v>
      </c>
      <c r="O140" s="12">
        <v>135</v>
      </c>
      <c r="P140" s="12">
        <v>129</v>
      </c>
      <c r="Q140" s="12">
        <v>13</v>
      </c>
    </row>
    <row r="141" spans="1:17" hidden="1" x14ac:dyDescent="0.25">
      <c r="A141" s="17">
        <v>648</v>
      </c>
      <c r="B141" s="17" t="s">
        <v>24</v>
      </c>
      <c r="C141" s="17" t="s">
        <v>188</v>
      </c>
      <c r="D141" s="17" t="s">
        <v>118</v>
      </c>
      <c r="E141" s="17" t="s">
        <v>25</v>
      </c>
      <c r="F141" s="17" t="s">
        <v>18</v>
      </c>
      <c r="G141" s="18">
        <v>2.4467592592592593E-2</v>
      </c>
      <c r="H141" s="25">
        <v>6.9444444444444447E-4</v>
      </c>
      <c r="I141" s="18">
        <v>4.9340277777777775E-2</v>
      </c>
      <c r="J141" s="18">
        <v>1.0300925925926241E-3</v>
      </c>
      <c r="K141" s="18">
        <f t="shared" si="4"/>
        <v>4.831018518518515E-2</v>
      </c>
      <c r="L141" s="25">
        <v>6.8287037037037025E-4</v>
      </c>
      <c r="M141" s="18">
        <v>3.5844907407407409E-2</v>
      </c>
      <c r="N141" s="18">
        <f t="shared" si="5"/>
        <v>0.10999999999999997</v>
      </c>
      <c r="O141" s="12">
        <v>136</v>
      </c>
      <c r="P141" s="12">
        <v>130</v>
      </c>
      <c r="Q141" s="12">
        <v>33</v>
      </c>
    </row>
    <row r="142" spans="1:17" hidden="1" x14ac:dyDescent="0.25">
      <c r="A142" s="17">
        <v>700</v>
      </c>
      <c r="B142" s="17" t="s">
        <v>46</v>
      </c>
      <c r="C142" s="17" t="s">
        <v>181</v>
      </c>
      <c r="D142" s="17" t="s">
        <v>118</v>
      </c>
      <c r="E142" s="17" t="s">
        <v>17</v>
      </c>
      <c r="F142" s="17" t="s">
        <v>18</v>
      </c>
      <c r="G142" s="18">
        <v>2.3541666666666666E-2</v>
      </c>
      <c r="H142" s="25">
        <v>6.9444444444444447E-4</v>
      </c>
      <c r="I142" s="18">
        <v>5.1145833333333335E-2</v>
      </c>
      <c r="J142" s="18">
        <v>2.6736111111111405E-3</v>
      </c>
      <c r="K142" s="18">
        <f t="shared" si="4"/>
        <v>4.8472222222222194E-2</v>
      </c>
      <c r="L142" s="25">
        <v>1.3888888888888889E-3</v>
      </c>
      <c r="M142" s="18">
        <v>3.5925925925925931E-2</v>
      </c>
      <c r="N142" s="18">
        <f t="shared" si="5"/>
        <v>0.11002314814814812</v>
      </c>
      <c r="O142" s="12">
        <v>137</v>
      </c>
      <c r="P142" s="12">
        <v>131</v>
      </c>
      <c r="Q142" s="12">
        <v>12</v>
      </c>
    </row>
    <row r="143" spans="1:17" hidden="1" x14ac:dyDescent="0.25">
      <c r="A143" s="17">
        <v>696</v>
      </c>
      <c r="B143" s="17" t="s">
        <v>64</v>
      </c>
      <c r="C143" s="17" t="s">
        <v>278</v>
      </c>
      <c r="D143" s="17" t="s">
        <v>118</v>
      </c>
      <c r="E143" s="17" t="s">
        <v>25</v>
      </c>
      <c r="F143" s="17" t="s">
        <v>18</v>
      </c>
      <c r="G143" s="18">
        <v>2.0231481481481482E-2</v>
      </c>
      <c r="H143" s="25">
        <v>6.9444444444444447E-4</v>
      </c>
      <c r="I143" s="18">
        <v>5.1666666666666666E-2</v>
      </c>
      <c r="J143" s="18">
        <v>3.0787037037037224E-3</v>
      </c>
      <c r="K143" s="18">
        <f t="shared" si="4"/>
        <v>4.8587962962962944E-2</v>
      </c>
      <c r="L143" s="25">
        <v>8.564814814814815E-4</v>
      </c>
      <c r="M143" s="18">
        <v>3.9907407407407412E-2</v>
      </c>
      <c r="N143" s="18">
        <f t="shared" si="5"/>
        <v>0.11027777777777778</v>
      </c>
      <c r="O143" s="12">
        <v>138</v>
      </c>
      <c r="P143" s="12">
        <v>132</v>
      </c>
      <c r="Q143" s="12">
        <v>34</v>
      </c>
    </row>
    <row r="144" spans="1:17" hidden="1" x14ac:dyDescent="0.25">
      <c r="A144" s="17">
        <v>773</v>
      </c>
      <c r="B144" s="17" t="s">
        <v>27</v>
      </c>
      <c r="C144" s="17" t="s">
        <v>186</v>
      </c>
      <c r="D144" s="17" t="s">
        <v>118</v>
      </c>
      <c r="E144" s="17" t="s">
        <v>23</v>
      </c>
      <c r="F144" s="17" t="s">
        <v>18</v>
      </c>
      <c r="G144" s="18">
        <v>2.3206018518518515E-2</v>
      </c>
      <c r="H144" s="25">
        <v>6.9444444444444447E-4</v>
      </c>
      <c r="I144" s="18">
        <v>4.8749999999999995E-2</v>
      </c>
      <c r="J144" s="18">
        <v>1.3194444444444842E-3</v>
      </c>
      <c r="K144" s="18">
        <f t="shared" si="4"/>
        <v>4.7430555555555511E-2</v>
      </c>
      <c r="L144" s="25">
        <v>9.1435185185185185E-4</v>
      </c>
      <c r="M144" s="18">
        <v>3.8067129629629638E-2</v>
      </c>
      <c r="N144" s="18">
        <f t="shared" si="5"/>
        <v>0.11031249999999995</v>
      </c>
      <c r="O144" s="12">
        <v>139</v>
      </c>
      <c r="P144" s="12">
        <v>133</v>
      </c>
      <c r="Q144" s="12">
        <v>19</v>
      </c>
    </row>
    <row r="145" spans="1:17" hidden="1" x14ac:dyDescent="0.25">
      <c r="A145" s="17">
        <v>736</v>
      </c>
      <c r="B145" s="17" t="s">
        <v>39</v>
      </c>
      <c r="C145" s="17" t="s">
        <v>155</v>
      </c>
      <c r="D145" s="17" t="s">
        <v>118</v>
      </c>
      <c r="E145" s="17" t="s">
        <v>17</v>
      </c>
      <c r="F145" s="17" t="s">
        <v>18</v>
      </c>
      <c r="G145" s="18">
        <v>2.4745370370370372E-2</v>
      </c>
      <c r="H145" s="25">
        <v>6.9444444444444447E-4</v>
      </c>
      <c r="I145" s="18">
        <v>4.8692129629629627E-2</v>
      </c>
      <c r="J145" s="18">
        <v>8.7962962962967461E-4</v>
      </c>
      <c r="K145" s="18">
        <f t="shared" si="4"/>
        <v>4.7812499999999952E-2</v>
      </c>
      <c r="L145" s="25">
        <v>1.5972222222222221E-3</v>
      </c>
      <c r="M145" s="18">
        <v>3.5532407407407408E-2</v>
      </c>
      <c r="N145" s="18">
        <f t="shared" si="5"/>
        <v>0.11038194444444441</v>
      </c>
      <c r="O145" s="12">
        <v>140</v>
      </c>
      <c r="P145" s="12">
        <v>134</v>
      </c>
      <c r="Q145" s="12">
        <v>13</v>
      </c>
    </row>
    <row r="146" spans="1:17" hidden="1" x14ac:dyDescent="0.25">
      <c r="A146" s="17">
        <v>599</v>
      </c>
      <c r="B146" s="17" t="s">
        <v>90</v>
      </c>
      <c r="C146" s="17" t="s">
        <v>119</v>
      </c>
      <c r="D146" s="17" t="s">
        <v>118</v>
      </c>
      <c r="E146" s="17" t="s">
        <v>25</v>
      </c>
      <c r="F146" s="17" t="s">
        <v>18</v>
      </c>
      <c r="G146" s="18">
        <v>2.5925925925925925E-2</v>
      </c>
      <c r="H146" s="25">
        <v>6.9444444444444447E-4</v>
      </c>
      <c r="I146" s="18">
        <v>5.1087962962962967E-2</v>
      </c>
      <c r="J146" s="18">
        <v>2.6388888888889128E-3</v>
      </c>
      <c r="K146" s="18">
        <f t="shared" si="4"/>
        <v>4.8449074074074054E-2</v>
      </c>
      <c r="L146" s="25">
        <v>1.6782407407407406E-3</v>
      </c>
      <c r="M146" s="18">
        <v>3.364583333333334E-2</v>
      </c>
      <c r="N146" s="18">
        <f t="shared" si="5"/>
        <v>0.1103935185185185</v>
      </c>
      <c r="O146" s="12">
        <v>141</v>
      </c>
      <c r="P146" s="12">
        <v>135</v>
      </c>
      <c r="Q146" s="12">
        <v>35</v>
      </c>
    </row>
    <row r="147" spans="1:17" hidden="1" x14ac:dyDescent="0.25">
      <c r="A147" s="17">
        <v>630</v>
      </c>
      <c r="B147" s="17" t="s">
        <v>241</v>
      </c>
      <c r="C147" s="17" t="s">
        <v>242</v>
      </c>
      <c r="D147" s="17" t="s">
        <v>118</v>
      </c>
      <c r="E147" s="17" t="s">
        <v>25</v>
      </c>
      <c r="F147" s="17" t="s">
        <v>18</v>
      </c>
      <c r="G147" s="18">
        <v>2.4745370370370372E-2</v>
      </c>
      <c r="H147" s="25">
        <v>6.9444444444444447E-4</v>
      </c>
      <c r="I147" s="18">
        <v>5.0960648148148151E-2</v>
      </c>
      <c r="J147" s="18">
        <v>9.7222222222220767E-4</v>
      </c>
      <c r="K147" s="18">
        <f t="shared" si="4"/>
        <v>4.9988425925925943E-2</v>
      </c>
      <c r="L147" s="25">
        <v>1.3657407407407409E-3</v>
      </c>
      <c r="M147" s="18">
        <v>3.3611111111111112E-2</v>
      </c>
      <c r="N147" s="18">
        <f t="shared" si="5"/>
        <v>0.1104050925925926</v>
      </c>
      <c r="O147" s="12">
        <v>142</v>
      </c>
      <c r="P147" s="12">
        <v>136</v>
      </c>
      <c r="Q147" s="12">
        <v>36</v>
      </c>
    </row>
    <row r="148" spans="1:17" hidden="1" x14ac:dyDescent="0.25">
      <c r="A148" s="17">
        <v>533</v>
      </c>
      <c r="B148" s="17" t="s">
        <v>61</v>
      </c>
      <c r="C148" s="17" t="s">
        <v>236</v>
      </c>
      <c r="D148" s="17" t="s">
        <v>118</v>
      </c>
      <c r="E148" s="17" t="s">
        <v>20</v>
      </c>
      <c r="F148" s="17" t="s">
        <v>18</v>
      </c>
      <c r="G148" s="18">
        <v>2.4363425925925927E-2</v>
      </c>
      <c r="H148" s="25">
        <v>6.9444444444444447E-4</v>
      </c>
      <c r="I148" s="18">
        <v>5.4895833333333331E-2</v>
      </c>
      <c r="J148" s="18">
        <v>2.0023148148148318E-3</v>
      </c>
      <c r="K148" s="18">
        <f t="shared" si="4"/>
        <v>5.2893518518518499E-2</v>
      </c>
      <c r="L148" s="25">
        <v>1.0879629629629629E-3</v>
      </c>
      <c r="M148" s="18">
        <v>3.1562500000000007E-2</v>
      </c>
      <c r="N148" s="18">
        <f t="shared" si="5"/>
        <v>0.11060185185185184</v>
      </c>
      <c r="O148" s="12">
        <v>143</v>
      </c>
      <c r="P148" s="12">
        <v>137</v>
      </c>
      <c r="Q148" s="12">
        <v>32</v>
      </c>
    </row>
    <row r="149" spans="1:17" hidden="1" x14ac:dyDescent="0.25">
      <c r="A149" s="17">
        <v>851</v>
      </c>
      <c r="B149" s="17" t="s">
        <v>174</v>
      </c>
      <c r="C149" s="17" t="s">
        <v>175</v>
      </c>
      <c r="D149" s="17" t="s">
        <v>118</v>
      </c>
      <c r="E149" s="17" t="s">
        <v>31</v>
      </c>
      <c r="F149" s="17" t="s">
        <v>18</v>
      </c>
      <c r="G149" s="18">
        <v>2.4675925925925924E-2</v>
      </c>
      <c r="H149" s="25">
        <v>6.9444444444444447E-4</v>
      </c>
      <c r="I149" s="18">
        <v>5.0972222222222224E-2</v>
      </c>
      <c r="J149" s="18">
        <v>1.3194444444444842E-3</v>
      </c>
      <c r="K149" s="18">
        <f t="shared" si="4"/>
        <v>4.965277777777774E-2</v>
      </c>
      <c r="L149" s="25">
        <v>9.2592592592592585E-4</v>
      </c>
      <c r="M149" s="18">
        <v>3.4745370370370371E-2</v>
      </c>
      <c r="N149" s="18">
        <f t="shared" si="5"/>
        <v>0.11069444444444441</v>
      </c>
      <c r="O149" s="12">
        <v>144</v>
      </c>
      <c r="P149" s="12">
        <v>138</v>
      </c>
      <c r="Q149" s="12">
        <v>8</v>
      </c>
    </row>
    <row r="150" spans="1:17" hidden="1" x14ac:dyDescent="0.25">
      <c r="A150" s="17">
        <v>887</v>
      </c>
      <c r="B150" s="17" t="s">
        <v>143</v>
      </c>
      <c r="C150" s="17" t="s">
        <v>144</v>
      </c>
      <c r="D150" s="17" t="s">
        <v>123</v>
      </c>
      <c r="E150" s="17" t="s">
        <v>41</v>
      </c>
      <c r="F150" s="17" t="s">
        <v>18</v>
      </c>
      <c r="G150" s="18">
        <v>2.4270833333333335E-2</v>
      </c>
      <c r="H150" s="25">
        <v>6.9444444444444447E-4</v>
      </c>
      <c r="I150" s="18">
        <v>5.5717592592592596E-2</v>
      </c>
      <c r="J150" s="18">
        <v>3.2175925925925775E-3</v>
      </c>
      <c r="K150" s="18">
        <f t="shared" si="4"/>
        <v>5.2500000000000019E-2</v>
      </c>
      <c r="L150" s="25">
        <v>6.018518518518519E-4</v>
      </c>
      <c r="M150" s="18">
        <v>3.2627314814814817E-2</v>
      </c>
      <c r="N150" s="18">
        <f t="shared" si="5"/>
        <v>0.11069444444444447</v>
      </c>
      <c r="O150" s="12">
        <v>145</v>
      </c>
      <c r="P150" s="12">
        <v>7</v>
      </c>
      <c r="Q150" s="12">
        <v>1</v>
      </c>
    </row>
    <row r="151" spans="1:17" hidden="1" x14ac:dyDescent="0.25">
      <c r="A151" s="17">
        <v>857</v>
      </c>
      <c r="B151" s="17" t="s">
        <v>52</v>
      </c>
      <c r="C151" s="17" t="s">
        <v>192</v>
      </c>
      <c r="D151" s="17" t="s">
        <v>118</v>
      </c>
      <c r="E151" s="17" t="s">
        <v>31</v>
      </c>
      <c r="F151" s="17" t="s">
        <v>18</v>
      </c>
      <c r="G151" s="18">
        <v>2.4456018518518519E-2</v>
      </c>
      <c r="H151" s="25">
        <v>6.9444444444444447E-4</v>
      </c>
      <c r="I151" s="18">
        <v>4.9687499999999996E-2</v>
      </c>
      <c r="J151" s="18">
        <v>2.9166666666666785E-3</v>
      </c>
      <c r="K151" s="18">
        <f t="shared" si="4"/>
        <v>4.6770833333333317E-2</v>
      </c>
      <c r="L151" s="25">
        <v>6.9444444444444447E-4</v>
      </c>
      <c r="M151" s="18">
        <v>3.8090277777777785E-2</v>
      </c>
      <c r="N151" s="18">
        <f t="shared" si="5"/>
        <v>0.11070601851851852</v>
      </c>
      <c r="O151" s="12">
        <v>146</v>
      </c>
      <c r="P151" s="12">
        <v>139</v>
      </c>
      <c r="Q151" s="12">
        <v>9</v>
      </c>
    </row>
    <row r="152" spans="1:17" hidden="1" x14ac:dyDescent="0.25">
      <c r="A152" s="17">
        <v>843</v>
      </c>
      <c r="B152" s="17" t="s">
        <v>211</v>
      </c>
      <c r="C152" s="17" t="s">
        <v>212</v>
      </c>
      <c r="D152" s="17" t="s">
        <v>118</v>
      </c>
      <c r="E152" s="17" t="s">
        <v>31</v>
      </c>
      <c r="F152" s="17" t="s">
        <v>18</v>
      </c>
      <c r="G152" s="18">
        <v>2.3981481481481479E-2</v>
      </c>
      <c r="H152" s="25">
        <v>6.9444444444444447E-4</v>
      </c>
      <c r="I152" s="18">
        <v>5.0752314814814813E-2</v>
      </c>
      <c r="J152" s="18">
        <v>1.1805555555555736E-3</v>
      </c>
      <c r="K152" s="18">
        <f t="shared" si="4"/>
        <v>4.9571759259259239E-2</v>
      </c>
      <c r="L152" s="25">
        <v>1.2731481481481483E-3</v>
      </c>
      <c r="M152" s="18">
        <v>3.5208333333333335E-2</v>
      </c>
      <c r="N152" s="18">
        <f t="shared" si="5"/>
        <v>0.11072916666666666</v>
      </c>
      <c r="O152" s="12">
        <v>147</v>
      </c>
      <c r="P152" s="12">
        <v>140</v>
      </c>
      <c r="Q152" s="12">
        <v>10</v>
      </c>
    </row>
    <row r="153" spans="1:17" hidden="1" x14ac:dyDescent="0.25">
      <c r="A153" s="17">
        <v>563</v>
      </c>
      <c r="B153" s="17" t="s">
        <v>47</v>
      </c>
      <c r="C153" s="17" t="s">
        <v>184</v>
      </c>
      <c r="D153" s="17" t="s">
        <v>118</v>
      </c>
      <c r="E153" s="17" t="s">
        <v>20</v>
      </c>
      <c r="F153" s="17" t="s">
        <v>18</v>
      </c>
      <c r="G153" s="18">
        <v>2.3831018518518519E-2</v>
      </c>
      <c r="H153" s="25">
        <v>6.9444444444444447E-4</v>
      </c>
      <c r="I153" s="18">
        <v>5.1273148148148151E-2</v>
      </c>
      <c r="J153" s="18">
        <v>1.8171296296296546E-3</v>
      </c>
      <c r="K153" s="18">
        <f t="shared" si="4"/>
        <v>4.9456018518518496E-2</v>
      </c>
      <c r="L153" s="25">
        <v>1.0185185185185186E-3</v>
      </c>
      <c r="M153" s="18">
        <v>3.575231481481482E-2</v>
      </c>
      <c r="N153" s="18">
        <f t="shared" si="5"/>
        <v>0.11075231481481479</v>
      </c>
      <c r="O153" s="12">
        <v>148</v>
      </c>
      <c r="P153" s="12">
        <v>141</v>
      </c>
      <c r="Q153" s="12">
        <v>33</v>
      </c>
    </row>
    <row r="154" spans="1:17" hidden="1" x14ac:dyDescent="0.25">
      <c r="A154" s="17">
        <v>554</v>
      </c>
      <c r="B154" s="17" t="s">
        <v>71</v>
      </c>
      <c r="C154" s="17" t="s">
        <v>148</v>
      </c>
      <c r="D154" s="17" t="s">
        <v>118</v>
      </c>
      <c r="E154" s="17" t="s">
        <v>20</v>
      </c>
      <c r="F154" s="17" t="s">
        <v>18</v>
      </c>
      <c r="G154" s="18">
        <v>2.6747685185185183E-2</v>
      </c>
      <c r="H154" s="25">
        <v>6.9444444444444447E-4</v>
      </c>
      <c r="I154" s="18">
        <v>4.8854166666666664E-2</v>
      </c>
      <c r="J154" s="18">
        <v>4.1087962962963465E-3</v>
      </c>
      <c r="K154" s="18">
        <f t="shared" si="4"/>
        <v>4.4745370370370317E-2</v>
      </c>
      <c r="L154" s="25">
        <v>9.0277777777777784E-4</v>
      </c>
      <c r="M154" s="18">
        <v>3.7743055555555557E-2</v>
      </c>
      <c r="N154" s="18">
        <f t="shared" si="5"/>
        <v>0.11083333333333328</v>
      </c>
      <c r="O154" s="12">
        <v>149</v>
      </c>
      <c r="P154" s="12">
        <v>142</v>
      </c>
      <c r="Q154" s="12">
        <v>34</v>
      </c>
    </row>
    <row r="155" spans="1:17" hidden="1" x14ac:dyDescent="0.25">
      <c r="A155" s="17">
        <v>800</v>
      </c>
      <c r="B155" s="17" t="s">
        <v>261</v>
      </c>
      <c r="C155" s="17" t="s">
        <v>262</v>
      </c>
      <c r="D155" s="17" t="s">
        <v>118</v>
      </c>
      <c r="E155" s="17" t="s">
        <v>23</v>
      </c>
      <c r="F155" s="17" t="s">
        <v>18</v>
      </c>
      <c r="G155" s="18">
        <v>2.0983796296296296E-2</v>
      </c>
      <c r="H155" s="25">
        <v>6.9444444444444447E-4</v>
      </c>
      <c r="I155" s="18">
        <v>4.9097222222222216E-2</v>
      </c>
      <c r="J155" s="18">
        <v>3.9814814814814747E-3</v>
      </c>
      <c r="K155" s="18">
        <f t="shared" si="4"/>
        <v>4.5115740740740741E-2</v>
      </c>
      <c r="L155" s="25">
        <v>1.1921296296296296E-3</v>
      </c>
      <c r="M155" s="18">
        <v>4.2881944444444452E-2</v>
      </c>
      <c r="N155" s="18">
        <f t="shared" si="5"/>
        <v>0.11086805555555557</v>
      </c>
      <c r="O155" s="12">
        <v>150</v>
      </c>
      <c r="P155" s="12">
        <v>143</v>
      </c>
      <c r="Q155" s="12">
        <v>20</v>
      </c>
    </row>
    <row r="156" spans="1:17" hidden="1" x14ac:dyDescent="0.25">
      <c r="A156" s="17">
        <v>714</v>
      </c>
      <c r="B156" s="17" t="s">
        <v>21</v>
      </c>
      <c r="C156" s="17" t="s">
        <v>311</v>
      </c>
      <c r="D156" s="17" t="s">
        <v>118</v>
      </c>
      <c r="E156" s="17" t="s">
        <v>17</v>
      </c>
      <c r="F156" s="17" t="s">
        <v>18</v>
      </c>
      <c r="G156" s="18">
        <v>1.8090277777777778E-2</v>
      </c>
      <c r="H156" s="25">
        <v>6.9444444444444447E-4</v>
      </c>
      <c r="I156" s="18">
        <v>4.9479166666666664E-2</v>
      </c>
      <c r="J156" s="18">
        <v>4.2592592592592959E-3</v>
      </c>
      <c r="K156" s="18">
        <f t="shared" si="4"/>
        <v>4.5219907407407368E-2</v>
      </c>
      <c r="L156" s="25">
        <v>1.3888888888888889E-3</v>
      </c>
      <c r="M156" s="18">
        <v>4.5567129629629631E-2</v>
      </c>
      <c r="N156" s="18">
        <f t="shared" si="5"/>
        <v>0.1109606481481481</v>
      </c>
      <c r="O156" s="12">
        <v>151</v>
      </c>
      <c r="P156" s="12">
        <v>144</v>
      </c>
      <c r="Q156" s="12">
        <v>14</v>
      </c>
    </row>
    <row r="157" spans="1:17" hidden="1" x14ac:dyDescent="0.25">
      <c r="A157" s="17">
        <v>676</v>
      </c>
      <c r="B157" s="17" t="s">
        <v>159</v>
      </c>
      <c r="C157" s="17" t="s">
        <v>160</v>
      </c>
      <c r="D157" s="17" t="s">
        <v>118</v>
      </c>
      <c r="E157" s="17" t="s">
        <v>25</v>
      </c>
      <c r="F157" s="17" t="s">
        <v>18</v>
      </c>
      <c r="G157" s="18">
        <v>2.6759259259259257E-2</v>
      </c>
      <c r="H157" s="25">
        <v>6.9444444444444447E-4</v>
      </c>
      <c r="I157" s="18">
        <v>5.2673611111111109E-2</v>
      </c>
      <c r="J157" s="18">
        <v>2.2916666666666918E-3</v>
      </c>
      <c r="K157" s="18">
        <f t="shared" si="4"/>
        <v>5.0381944444444417E-2</v>
      </c>
      <c r="L157" s="25">
        <v>8.3333333333333339E-4</v>
      </c>
      <c r="M157" s="18">
        <v>3.2349537037037045E-2</v>
      </c>
      <c r="N157" s="18">
        <f t="shared" si="5"/>
        <v>0.11101851851851849</v>
      </c>
      <c r="O157" s="12">
        <v>152</v>
      </c>
      <c r="P157" s="12">
        <v>145</v>
      </c>
      <c r="Q157" s="12">
        <v>37</v>
      </c>
    </row>
    <row r="158" spans="1:17" hidden="1" x14ac:dyDescent="0.25">
      <c r="A158" s="17">
        <v>719</v>
      </c>
      <c r="B158" s="17" t="s">
        <v>69</v>
      </c>
      <c r="C158" s="17" t="s">
        <v>225</v>
      </c>
      <c r="D158" s="17" t="s">
        <v>118</v>
      </c>
      <c r="E158" s="17" t="s">
        <v>17</v>
      </c>
      <c r="F158" s="17" t="s">
        <v>18</v>
      </c>
      <c r="G158" s="18">
        <v>2.344907407407407E-2</v>
      </c>
      <c r="H158" s="25">
        <v>6.9444444444444447E-4</v>
      </c>
      <c r="I158" s="18">
        <v>4.7094907407407405E-2</v>
      </c>
      <c r="J158" s="18">
        <v>1.2962962962962954E-3</v>
      </c>
      <c r="K158" s="18">
        <f t="shared" si="4"/>
        <v>4.5798611111111109E-2</v>
      </c>
      <c r="L158" s="25">
        <v>1.3425925925925925E-3</v>
      </c>
      <c r="M158" s="18">
        <v>3.9780092592592596E-2</v>
      </c>
      <c r="N158" s="18">
        <f t="shared" si="5"/>
        <v>0.11106481481481481</v>
      </c>
      <c r="O158" s="12">
        <v>153</v>
      </c>
      <c r="P158" s="12">
        <v>146</v>
      </c>
      <c r="Q158" s="12">
        <v>15</v>
      </c>
    </row>
    <row r="159" spans="1:17" hidden="1" x14ac:dyDescent="0.25">
      <c r="A159" s="17">
        <v>780</v>
      </c>
      <c r="B159" s="17" t="s">
        <v>149</v>
      </c>
      <c r="C159" s="17" t="s">
        <v>101</v>
      </c>
      <c r="D159" s="17" t="s">
        <v>118</v>
      </c>
      <c r="E159" s="17" t="s">
        <v>23</v>
      </c>
      <c r="F159" s="17" t="s">
        <v>18</v>
      </c>
      <c r="G159" s="18">
        <v>2.614583333333333E-2</v>
      </c>
      <c r="H159" s="25">
        <v>6.9444444444444447E-4</v>
      </c>
      <c r="I159" s="18">
        <v>4.9155092592592597E-2</v>
      </c>
      <c r="J159" s="18">
        <v>3.0324074074074003E-3</v>
      </c>
      <c r="K159" s="18">
        <f t="shared" si="4"/>
        <v>4.6122685185185197E-2</v>
      </c>
      <c r="L159" s="25">
        <v>1.3541666666666667E-3</v>
      </c>
      <c r="M159" s="18">
        <v>3.6932870370370373E-2</v>
      </c>
      <c r="N159" s="18">
        <f t="shared" si="5"/>
        <v>0.11125000000000002</v>
      </c>
      <c r="O159" s="12">
        <v>154</v>
      </c>
      <c r="P159" s="12">
        <v>147</v>
      </c>
      <c r="Q159" s="12">
        <v>21</v>
      </c>
    </row>
    <row r="160" spans="1:17" hidden="1" x14ac:dyDescent="0.25">
      <c r="A160" s="17">
        <v>793</v>
      </c>
      <c r="B160" s="17" t="s">
        <v>26</v>
      </c>
      <c r="C160" s="17" t="s">
        <v>206</v>
      </c>
      <c r="D160" s="17" t="s">
        <v>118</v>
      </c>
      <c r="E160" s="17" t="s">
        <v>23</v>
      </c>
      <c r="F160" s="17" t="s">
        <v>18</v>
      </c>
      <c r="G160" s="18">
        <v>2.3217592592592592E-2</v>
      </c>
      <c r="H160" s="25">
        <v>6.9444444444444447E-4</v>
      </c>
      <c r="I160" s="18">
        <v>4.9837962962962966E-2</v>
      </c>
      <c r="J160" s="18">
        <v>8.5648148148148584E-4</v>
      </c>
      <c r="K160" s="18">
        <f t="shared" si="4"/>
        <v>4.898148148148148E-2</v>
      </c>
      <c r="L160" s="25">
        <v>1.5046296296296294E-3</v>
      </c>
      <c r="M160" s="18">
        <v>3.69675925925926E-2</v>
      </c>
      <c r="N160" s="18">
        <f t="shared" si="5"/>
        <v>0.11136574074074077</v>
      </c>
      <c r="O160" s="12">
        <v>155</v>
      </c>
      <c r="P160" s="12">
        <v>148</v>
      </c>
      <c r="Q160" s="12">
        <v>22</v>
      </c>
    </row>
    <row r="161" spans="1:17" hidden="1" x14ac:dyDescent="0.25">
      <c r="A161" s="17">
        <v>713</v>
      </c>
      <c r="B161" s="17" t="s">
        <v>203</v>
      </c>
      <c r="C161" s="17" t="s">
        <v>204</v>
      </c>
      <c r="D161" s="17" t="s">
        <v>118</v>
      </c>
      <c r="E161" s="17" t="s">
        <v>17</v>
      </c>
      <c r="F161" s="17" t="s">
        <v>18</v>
      </c>
      <c r="G161" s="18">
        <v>2.4212962962962964E-2</v>
      </c>
      <c r="H161" s="25">
        <v>6.9444444444444447E-4</v>
      </c>
      <c r="I161" s="18">
        <v>5.1550925925925924E-2</v>
      </c>
      <c r="J161" s="18">
        <v>2.7430555555555403E-3</v>
      </c>
      <c r="K161" s="18">
        <f t="shared" si="4"/>
        <v>4.8807870370370383E-2</v>
      </c>
      <c r="L161" s="25">
        <v>7.0601851851851847E-4</v>
      </c>
      <c r="M161" s="18">
        <v>3.7164351851851858E-2</v>
      </c>
      <c r="N161" s="18">
        <f t="shared" si="5"/>
        <v>0.11158564814814817</v>
      </c>
      <c r="O161" s="12">
        <v>156</v>
      </c>
      <c r="P161" s="12">
        <v>149</v>
      </c>
      <c r="Q161" s="12">
        <v>16</v>
      </c>
    </row>
    <row r="162" spans="1:17" hidden="1" x14ac:dyDescent="0.25">
      <c r="A162" s="17">
        <v>725</v>
      </c>
      <c r="B162" s="17" t="s">
        <v>30</v>
      </c>
      <c r="C162" s="17" t="s">
        <v>200</v>
      </c>
      <c r="D162" s="17" t="s">
        <v>118</v>
      </c>
      <c r="E162" s="17" t="s">
        <v>17</v>
      </c>
      <c r="F162" s="17" t="s">
        <v>18</v>
      </c>
      <c r="G162" s="18">
        <v>2.5995370370370367E-2</v>
      </c>
      <c r="H162" s="25">
        <v>6.9444444444444447E-4</v>
      </c>
      <c r="I162" s="18">
        <v>4.7141203703703706E-2</v>
      </c>
      <c r="J162" s="18">
        <v>3.0092592592592671E-3</v>
      </c>
      <c r="K162" s="18">
        <f t="shared" si="4"/>
        <v>4.4131944444444439E-2</v>
      </c>
      <c r="L162" s="25">
        <v>1.5856481481481479E-3</v>
      </c>
      <c r="M162" s="18">
        <v>3.9247685185185184E-2</v>
      </c>
      <c r="N162" s="18">
        <f t="shared" si="5"/>
        <v>0.11165509259259257</v>
      </c>
      <c r="O162" s="12">
        <v>157</v>
      </c>
      <c r="P162" s="12">
        <v>150</v>
      </c>
      <c r="Q162" s="12">
        <v>17</v>
      </c>
    </row>
    <row r="163" spans="1:17" hidden="1" x14ac:dyDescent="0.25">
      <c r="A163" s="17">
        <v>567</v>
      </c>
      <c r="B163" s="17" t="s">
        <v>26</v>
      </c>
      <c r="C163" s="17" t="s">
        <v>170</v>
      </c>
      <c r="D163" s="17" t="s">
        <v>118</v>
      </c>
      <c r="E163" s="17" t="s">
        <v>20</v>
      </c>
      <c r="F163" s="17" t="s">
        <v>18</v>
      </c>
      <c r="G163" s="18">
        <v>2.2511574074074073E-2</v>
      </c>
      <c r="H163" s="25">
        <v>6.9444444444444447E-4</v>
      </c>
      <c r="I163" s="18">
        <v>5.3587962962962969E-2</v>
      </c>
      <c r="J163" s="18">
        <v>2.6620370370370461E-3</v>
      </c>
      <c r="K163" s="18">
        <f t="shared" si="4"/>
        <v>5.0925925925925923E-2</v>
      </c>
      <c r="L163" s="25">
        <v>6.8287037037037025E-4</v>
      </c>
      <c r="M163" s="18">
        <v>3.695601851851852E-2</v>
      </c>
      <c r="N163" s="18">
        <f t="shared" si="5"/>
        <v>0.11177083333333335</v>
      </c>
      <c r="O163" s="12">
        <v>158</v>
      </c>
      <c r="P163" s="12">
        <v>151</v>
      </c>
      <c r="Q163" s="12">
        <v>35</v>
      </c>
    </row>
    <row r="164" spans="1:17" hidden="1" x14ac:dyDescent="0.25">
      <c r="A164" s="17">
        <v>517</v>
      </c>
      <c r="B164" s="17" t="s">
        <v>46</v>
      </c>
      <c r="C164" s="17" t="s">
        <v>130</v>
      </c>
      <c r="D164" s="17" t="s">
        <v>118</v>
      </c>
      <c r="E164" s="17" t="s">
        <v>20</v>
      </c>
      <c r="F164" s="17" t="s">
        <v>18</v>
      </c>
      <c r="G164" s="18">
        <v>2.8749999999999998E-2</v>
      </c>
      <c r="H164" s="25">
        <v>6.9444444444444447E-4</v>
      </c>
      <c r="I164" s="18">
        <v>4.8900462962962965E-2</v>
      </c>
      <c r="J164" s="18">
        <v>4.0740740740741188E-3</v>
      </c>
      <c r="K164" s="18">
        <f t="shared" si="4"/>
        <v>4.4826388888888846E-2</v>
      </c>
      <c r="L164" s="25">
        <v>9.6064814814814808E-4</v>
      </c>
      <c r="M164" s="18">
        <v>3.6678240740740747E-2</v>
      </c>
      <c r="N164" s="18">
        <f t="shared" si="5"/>
        <v>0.11190972222222219</v>
      </c>
      <c r="O164" s="12">
        <v>159</v>
      </c>
      <c r="P164" s="12">
        <v>152</v>
      </c>
      <c r="Q164" s="12">
        <v>36</v>
      </c>
    </row>
    <row r="165" spans="1:17" hidden="1" x14ac:dyDescent="0.25">
      <c r="A165" s="17">
        <v>762</v>
      </c>
      <c r="B165" s="17" t="s">
        <v>167</v>
      </c>
      <c r="C165" s="17" t="s">
        <v>168</v>
      </c>
      <c r="D165" s="17" t="s">
        <v>118</v>
      </c>
      <c r="E165" s="17" t="s">
        <v>17</v>
      </c>
      <c r="F165" s="17" t="s">
        <v>18</v>
      </c>
      <c r="G165" s="18">
        <v>2.6238425925925925E-2</v>
      </c>
      <c r="H165" s="25">
        <v>6.9444444444444447E-4</v>
      </c>
      <c r="I165" s="18">
        <v>5.0393518518518511E-2</v>
      </c>
      <c r="J165" s="18">
        <v>1.2384259259259345E-3</v>
      </c>
      <c r="K165" s="18">
        <f t="shared" si="4"/>
        <v>4.9155092592592577E-2</v>
      </c>
      <c r="L165" s="25">
        <v>1.3657407407407409E-3</v>
      </c>
      <c r="M165" s="18">
        <v>3.4502314814814812E-2</v>
      </c>
      <c r="N165" s="18">
        <f t="shared" si="5"/>
        <v>0.1119560185185185</v>
      </c>
      <c r="O165" s="12">
        <v>160</v>
      </c>
      <c r="P165" s="12">
        <v>153</v>
      </c>
      <c r="Q165" s="12">
        <v>18</v>
      </c>
    </row>
    <row r="166" spans="1:17" hidden="1" x14ac:dyDescent="0.25">
      <c r="A166" s="17">
        <v>516</v>
      </c>
      <c r="B166" s="17" t="s">
        <v>153</v>
      </c>
      <c r="C166" s="17" t="s">
        <v>154</v>
      </c>
      <c r="D166" s="17" t="s">
        <v>118</v>
      </c>
      <c r="E166" s="17" t="s">
        <v>20</v>
      </c>
      <c r="F166" s="17" t="s">
        <v>18</v>
      </c>
      <c r="G166" s="18">
        <v>2.7280092592592592E-2</v>
      </c>
      <c r="H166" s="25">
        <v>6.9444444444444447E-4</v>
      </c>
      <c r="I166" s="18">
        <v>5.2534722222222219E-2</v>
      </c>
      <c r="J166" s="18">
        <v>4.398148148148151E-3</v>
      </c>
      <c r="K166" s="18">
        <f t="shared" si="4"/>
        <v>4.8136574074074068E-2</v>
      </c>
      <c r="L166" s="25">
        <v>1.0069444444444444E-3</v>
      </c>
      <c r="M166" s="18">
        <v>3.5069444444444452E-2</v>
      </c>
      <c r="N166" s="18">
        <f t="shared" si="5"/>
        <v>0.1121875</v>
      </c>
      <c r="O166" s="12">
        <v>161</v>
      </c>
      <c r="P166" s="12">
        <v>154</v>
      </c>
      <c r="Q166" s="12">
        <v>37</v>
      </c>
    </row>
    <row r="167" spans="1:17" hidden="1" x14ac:dyDescent="0.25">
      <c r="A167" s="17">
        <v>661</v>
      </c>
      <c r="B167" s="17" t="s">
        <v>26</v>
      </c>
      <c r="C167" s="17" t="s">
        <v>94</v>
      </c>
      <c r="D167" s="17" t="s">
        <v>118</v>
      </c>
      <c r="E167" s="17" t="s">
        <v>25</v>
      </c>
      <c r="F167" s="17" t="s">
        <v>18</v>
      </c>
      <c r="G167" s="18">
        <v>2.2418981481481481E-2</v>
      </c>
      <c r="H167" s="25">
        <v>6.9444444444444447E-4</v>
      </c>
      <c r="I167" s="18">
        <v>5.0393518518518511E-2</v>
      </c>
      <c r="J167" s="18">
        <v>2.7777777777777679E-3</v>
      </c>
      <c r="K167" s="18">
        <f t="shared" si="4"/>
        <v>4.7615740740740743E-2</v>
      </c>
      <c r="L167" s="25">
        <v>1.5162037037037036E-3</v>
      </c>
      <c r="M167" s="18">
        <v>3.9942129629629633E-2</v>
      </c>
      <c r="N167" s="18">
        <f t="shared" si="5"/>
        <v>0.11218750000000001</v>
      </c>
      <c r="O167" s="12">
        <v>162</v>
      </c>
      <c r="P167" s="12">
        <v>155</v>
      </c>
      <c r="Q167" s="12">
        <v>38</v>
      </c>
    </row>
    <row r="168" spans="1:17" hidden="1" x14ac:dyDescent="0.25">
      <c r="A168" s="17">
        <v>663</v>
      </c>
      <c r="B168" s="17" t="s">
        <v>26</v>
      </c>
      <c r="C168" s="17" t="s">
        <v>213</v>
      </c>
      <c r="D168" s="17" t="s">
        <v>118</v>
      </c>
      <c r="E168" s="17" t="s">
        <v>25</v>
      </c>
      <c r="F168" s="17" t="s">
        <v>18</v>
      </c>
      <c r="G168" s="18">
        <v>2.449074074074074E-2</v>
      </c>
      <c r="H168" s="25">
        <v>6.9444444444444447E-4</v>
      </c>
      <c r="I168" s="18">
        <v>5.3807870370370374E-2</v>
      </c>
      <c r="J168" s="18">
        <v>8.9120370370371349E-4</v>
      </c>
      <c r="K168" s="18">
        <f t="shared" si="4"/>
        <v>5.291666666666666E-2</v>
      </c>
      <c r="L168" s="25">
        <v>1.4351851851851854E-3</v>
      </c>
      <c r="M168" s="18">
        <v>3.2800925925925928E-2</v>
      </c>
      <c r="N168" s="18">
        <f t="shared" si="5"/>
        <v>0.11233796296296296</v>
      </c>
      <c r="O168" s="12">
        <v>163</v>
      </c>
      <c r="P168" s="12">
        <v>156</v>
      </c>
      <c r="Q168" s="12">
        <v>39</v>
      </c>
    </row>
    <row r="169" spans="1:17" hidden="1" x14ac:dyDescent="0.25">
      <c r="A169" s="17">
        <v>703</v>
      </c>
      <c r="B169" s="17" t="s">
        <v>40</v>
      </c>
      <c r="C169" s="17" t="s">
        <v>171</v>
      </c>
      <c r="D169" s="17" t="s">
        <v>118</v>
      </c>
      <c r="E169" s="17" t="s">
        <v>17</v>
      </c>
      <c r="F169" s="17" t="s">
        <v>18</v>
      </c>
      <c r="G169" s="18">
        <v>2.4143518518518519E-2</v>
      </c>
      <c r="H169" s="25">
        <v>6.9444444444444447E-4</v>
      </c>
      <c r="I169" s="18">
        <v>5.3148148148148146E-2</v>
      </c>
      <c r="J169" s="18">
        <v>2.0023148148148318E-3</v>
      </c>
      <c r="K169" s="18">
        <f t="shared" si="4"/>
        <v>5.1145833333333314E-2</v>
      </c>
      <c r="L169" s="25">
        <v>6.8287037037037025E-4</v>
      </c>
      <c r="M169" s="18">
        <v>3.5810185185185188E-2</v>
      </c>
      <c r="N169" s="18">
        <f t="shared" si="5"/>
        <v>0.11247685185185186</v>
      </c>
      <c r="O169" s="12">
        <v>164</v>
      </c>
      <c r="P169" s="12">
        <v>157</v>
      </c>
      <c r="Q169" s="12">
        <v>19</v>
      </c>
    </row>
    <row r="170" spans="1:17" hidden="1" x14ac:dyDescent="0.25">
      <c r="A170" s="17">
        <v>806</v>
      </c>
      <c r="B170" s="17" t="s">
        <v>21</v>
      </c>
      <c r="C170" s="17" t="s">
        <v>232</v>
      </c>
      <c r="D170" s="17" t="s">
        <v>118</v>
      </c>
      <c r="E170" s="17" t="s">
        <v>23</v>
      </c>
      <c r="F170" s="17" t="s">
        <v>18</v>
      </c>
      <c r="G170" s="18">
        <v>2.5115740740740741E-2</v>
      </c>
      <c r="H170" s="25">
        <v>6.9444444444444447E-4</v>
      </c>
      <c r="I170" s="18">
        <v>5.0162037037037033E-2</v>
      </c>
      <c r="J170" s="18">
        <v>3.2523148148148051E-3</v>
      </c>
      <c r="K170" s="18">
        <f t="shared" si="4"/>
        <v>4.6909722222222228E-2</v>
      </c>
      <c r="L170" s="25">
        <v>9.4907407407407408E-4</v>
      </c>
      <c r="M170" s="18">
        <v>3.8831018518518522E-2</v>
      </c>
      <c r="N170" s="18">
        <f t="shared" si="5"/>
        <v>0.11250000000000002</v>
      </c>
      <c r="O170" s="12">
        <v>165</v>
      </c>
      <c r="P170" s="12">
        <v>158</v>
      </c>
      <c r="Q170" s="12">
        <v>23</v>
      </c>
    </row>
    <row r="171" spans="1:17" hidden="1" x14ac:dyDescent="0.25">
      <c r="A171" s="17">
        <v>549</v>
      </c>
      <c r="B171" s="17" t="s">
        <v>85</v>
      </c>
      <c r="C171" s="17" t="s">
        <v>129</v>
      </c>
      <c r="D171" s="17" t="s">
        <v>118</v>
      </c>
      <c r="E171" s="17" t="s">
        <v>20</v>
      </c>
      <c r="F171" s="17" t="s">
        <v>18</v>
      </c>
      <c r="G171" s="18">
        <v>2.7754629629629629E-2</v>
      </c>
      <c r="H171" s="25">
        <v>6.9444444444444447E-4</v>
      </c>
      <c r="I171" s="18">
        <v>4.8148148148148141E-2</v>
      </c>
      <c r="J171" s="18">
        <v>3.7962962962962421E-3</v>
      </c>
      <c r="K171" s="18">
        <f t="shared" si="4"/>
        <v>4.4351851851851899E-2</v>
      </c>
      <c r="L171" s="25">
        <v>9.8379629629629642E-4</v>
      </c>
      <c r="M171" s="18">
        <v>3.876157407407408E-2</v>
      </c>
      <c r="N171" s="18">
        <f t="shared" si="5"/>
        <v>0.11254629629629637</v>
      </c>
      <c r="O171" s="12">
        <v>166</v>
      </c>
      <c r="P171" s="12">
        <v>159</v>
      </c>
      <c r="Q171" s="12">
        <v>38</v>
      </c>
    </row>
    <row r="172" spans="1:17" hidden="1" x14ac:dyDescent="0.25">
      <c r="A172" s="17">
        <v>805</v>
      </c>
      <c r="B172" s="17" t="s">
        <v>26</v>
      </c>
      <c r="C172" s="17" t="s">
        <v>205</v>
      </c>
      <c r="D172" s="17" t="s">
        <v>118</v>
      </c>
      <c r="E172" s="17" t="s">
        <v>23</v>
      </c>
      <c r="F172" s="17" t="s">
        <v>18</v>
      </c>
      <c r="G172" s="18">
        <v>2.3414351851851853E-2</v>
      </c>
      <c r="H172" s="25">
        <v>6.9444444444444447E-4</v>
      </c>
      <c r="I172" s="18">
        <v>5.2499999999999998E-2</v>
      </c>
      <c r="J172" s="18">
        <v>1.1458333333333459E-3</v>
      </c>
      <c r="K172" s="18">
        <f t="shared" si="4"/>
        <v>5.1354166666666652E-2</v>
      </c>
      <c r="L172" s="25">
        <v>1.1921296296296296E-3</v>
      </c>
      <c r="M172" s="18">
        <v>3.5949074074074078E-2</v>
      </c>
      <c r="N172" s="18">
        <f t="shared" si="5"/>
        <v>0.11260416666666666</v>
      </c>
      <c r="O172" s="12">
        <v>167</v>
      </c>
      <c r="P172" s="12">
        <v>160</v>
      </c>
      <c r="Q172" s="12">
        <v>24</v>
      </c>
    </row>
    <row r="173" spans="1:17" hidden="1" x14ac:dyDescent="0.25">
      <c r="A173" s="17">
        <v>668</v>
      </c>
      <c r="B173" s="17" t="s">
        <v>19</v>
      </c>
      <c r="C173" s="17" t="s">
        <v>65</v>
      </c>
      <c r="D173" s="17" t="s">
        <v>118</v>
      </c>
      <c r="E173" s="17" t="s">
        <v>25</v>
      </c>
      <c r="F173" s="17" t="s">
        <v>18</v>
      </c>
      <c r="G173" s="18">
        <v>2.525462962962963E-2</v>
      </c>
      <c r="H173" s="25">
        <v>6.9444444444444447E-4</v>
      </c>
      <c r="I173" s="18">
        <v>5.0277777777777775E-2</v>
      </c>
      <c r="J173" s="18">
        <v>6.5972222222226984E-4</v>
      </c>
      <c r="K173" s="18">
        <f t="shared" si="4"/>
        <v>4.9618055555555506E-2</v>
      </c>
      <c r="L173" s="25">
        <v>1.2037037037037038E-3</v>
      </c>
      <c r="M173" s="18">
        <v>3.5949074074074078E-2</v>
      </c>
      <c r="N173" s="18">
        <f t="shared" si="5"/>
        <v>0.11271990740740737</v>
      </c>
      <c r="O173" s="12">
        <v>168</v>
      </c>
      <c r="P173" s="12">
        <v>161</v>
      </c>
      <c r="Q173" s="12">
        <v>40</v>
      </c>
    </row>
    <row r="174" spans="1:17" hidden="1" x14ac:dyDescent="0.25">
      <c r="A174" s="17">
        <v>702</v>
      </c>
      <c r="B174" s="17" t="s">
        <v>99</v>
      </c>
      <c r="C174" s="17" t="s">
        <v>306</v>
      </c>
      <c r="D174" s="17" t="s">
        <v>118</v>
      </c>
      <c r="E174" s="17" t="s">
        <v>17</v>
      </c>
      <c r="F174" s="17" t="s">
        <v>18</v>
      </c>
      <c r="G174" s="18">
        <v>1.9722222222222221E-2</v>
      </c>
      <c r="H174" s="25">
        <v>6.9444444444444447E-4</v>
      </c>
      <c r="I174" s="18">
        <v>5.4050925925925926E-2</v>
      </c>
      <c r="J174" s="18">
        <v>3.3449074074073382E-3</v>
      </c>
      <c r="K174" s="18">
        <f t="shared" si="4"/>
        <v>5.0706018518518588E-2</v>
      </c>
      <c r="L174" s="25">
        <v>1.0300925925925926E-3</v>
      </c>
      <c r="M174" s="18">
        <v>4.0798611111111112E-2</v>
      </c>
      <c r="N174" s="18">
        <f t="shared" si="5"/>
        <v>0.11295138888888895</v>
      </c>
      <c r="O174" s="12">
        <v>169</v>
      </c>
      <c r="P174" s="12">
        <v>162</v>
      </c>
      <c r="Q174" s="12">
        <v>20</v>
      </c>
    </row>
    <row r="175" spans="1:17" hidden="1" x14ac:dyDescent="0.25">
      <c r="A175" s="17">
        <v>607</v>
      </c>
      <c r="B175" s="17" t="s">
        <v>73</v>
      </c>
      <c r="C175" s="17" t="s">
        <v>141</v>
      </c>
      <c r="D175" s="17" t="s">
        <v>118</v>
      </c>
      <c r="E175" s="17" t="s">
        <v>25</v>
      </c>
      <c r="F175" s="17" t="s">
        <v>18</v>
      </c>
      <c r="G175" s="18">
        <v>2.7280092592592592E-2</v>
      </c>
      <c r="H175" s="25">
        <v>6.9444444444444447E-4</v>
      </c>
      <c r="I175" s="18">
        <v>5.0671296296296298E-2</v>
      </c>
      <c r="J175" s="18">
        <v>2.4537037037037357E-3</v>
      </c>
      <c r="K175" s="18">
        <f t="shared" si="4"/>
        <v>4.8217592592592562E-2</v>
      </c>
      <c r="L175" s="25">
        <v>5.5555555555555556E-4</v>
      </c>
      <c r="M175" s="18">
        <v>3.622685185185185E-2</v>
      </c>
      <c r="N175" s="18">
        <f t="shared" si="5"/>
        <v>0.112974537037037</v>
      </c>
      <c r="O175" s="12">
        <v>170</v>
      </c>
      <c r="P175" s="12">
        <v>163</v>
      </c>
      <c r="Q175" s="12">
        <v>41</v>
      </c>
    </row>
    <row r="176" spans="1:17" hidden="1" x14ac:dyDescent="0.25">
      <c r="A176" s="17">
        <v>633</v>
      </c>
      <c r="B176" s="17" t="s">
        <v>21</v>
      </c>
      <c r="C176" s="17" t="s">
        <v>190</v>
      </c>
      <c r="D176" s="17" t="s">
        <v>118</v>
      </c>
      <c r="E176" s="17" t="s">
        <v>25</v>
      </c>
      <c r="F176" s="17" t="s">
        <v>18</v>
      </c>
      <c r="G176" s="18">
        <v>2.5104166666666664E-2</v>
      </c>
      <c r="H176" s="25">
        <v>6.9444444444444447E-4</v>
      </c>
      <c r="I176" s="18">
        <v>4.6307870370370374E-2</v>
      </c>
      <c r="J176" s="18">
        <v>3.3449074074073382E-3</v>
      </c>
      <c r="K176" s="18">
        <f t="shared" si="4"/>
        <v>4.2962962962963036E-2</v>
      </c>
      <c r="L176" s="25">
        <v>1.4699074074074074E-3</v>
      </c>
      <c r="M176" s="18">
        <v>4.2870370370370371E-2</v>
      </c>
      <c r="N176" s="18">
        <f t="shared" si="5"/>
        <v>0.11310185185185193</v>
      </c>
      <c r="O176" s="12">
        <v>171</v>
      </c>
      <c r="P176" s="12">
        <v>164</v>
      </c>
      <c r="Q176" s="12">
        <v>42</v>
      </c>
    </row>
    <row r="177" spans="1:17" hidden="1" x14ac:dyDescent="0.25">
      <c r="A177" s="17">
        <v>723</v>
      </c>
      <c r="B177" s="17" t="s">
        <v>76</v>
      </c>
      <c r="C177" s="17" t="s">
        <v>283</v>
      </c>
      <c r="D177" s="17" t="s">
        <v>118</v>
      </c>
      <c r="E177" s="17" t="s">
        <v>17</v>
      </c>
      <c r="F177" s="17" t="s">
        <v>18</v>
      </c>
      <c r="G177" s="18">
        <v>1.5127314814814816E-2</v>
      </c>
      <c r="H177" s="25">
        <v>6.9444444444444447E-4</v>
      </c>
      <c r="I177" s="18">
        <v>5.4351851851851853E-2</v>
      </c>
      <c r="J177" s="18">
        <v>2.025462962962965E-3</v>
      </c>
      <c r="K177" s="18">
        <f t="shared" si="4"/>
        <v>5.2326388888888888E-2</v>
      </c>
      <c r="L177" s="25">
        <v>1.7476851851851852E-3</v>
      </c>
      <c r="M177" s="18">
        <v>4.3263888888888886E-2</v>
      </c>
      <c r="N177" s="18">
        <f t="shared" si="5"/>
        <v>0.11315972222222223</v>
      </c>
      <c r="O177" s="12">
        <v>172</v>
      </c>
      <c r="P177" s="12">
        <v>165</v>
      </c>
      <c r="Q177" s="12">
        <v>21</v>
      </c>
    </row>
    <row r="178" spans="1:17" hidden="1" x14ac:dyDescent="0.25">
      <c r="A178" s="17">
        <v>786</v>
      </c>
      <c r="B178" s="17" t="s">
        <v>53</v>
      </c>
      <c r="C178" s="17" t="s">
        <v>300</v>
      </c>
      <c r="D178" s="17" t="s">
        <v>118</v>
      </c>
      <c r="E178" s="17" t="s">
        <v>23</v>
      </c>
      <c r="F178" s="17" t="s">
        <v>18</v>
      </c>
      <c r="G178" s="18">
        <v>2.1608796296296296E-2</v>
      </c>
      <c r="H178" s="25">
        <v>6.9444444444444447E-4</v>
      </c>
      <c r="I178" s="18">
        <v>4.9108796296296296E-2</v>
      </c>
      <c r="J178" s="18">
        <v>4.155092592592613E-3</v>
      </c>
      <c r="K178" s="18">
        <f t="shared" si="4"/>
        <v>4.4953703703703683E-2</v>
      </c>
      <c r="L178" s="25">
        <v>1.7013888888888892E-3</v>
      </c>
      <c r="M178" s="18">
        <v>4.4247685185185189E-2</v>
      </c>
      <c r="N178" s="18">
        <f t="shared" si="5"/>
        <v>0.1132060185185185</v>
      </c>
      <c r="O178" s="12">
        <v>173</v>
      </c>
      <c r="P178" s="12">
        <v>166</v>
      </c>
      <c r="Q178" s="12">
        <v>25</v>
      </c>
    </row>
    <row r="179" spans="1:17" hidden="1" x14ac:dyDescent="0.25">
      <c r="A179" s="17">
        <v>520</v>
      </c>
      <c r="B179" s="17" t="s">
        <v>26</v>
      </c>
      <c r="C179" s="17" t="s">
        <v>229</v>
      </c>
      <c r="D179" s="17" t="s">
        <v>118</v>
      </c>
      <c r="E179" s="17" t="s">
        <v>20</v>
      </c>
      <c r="F179" s="17" t="s">
        <v>18</v>
      </c>
      <c r="G179" s="18">
        <v>2.3414351851851853E-2</v>
      </c>
      <c r="H179" s="25">
        <v>6.9444444444444447E-4</v>
      </c>
      <c r="I179" s="18">
        <v>5.2743055555555557E-2</v>
      </c>
      <c r="J179" s="18">
        <v>1.8634259259259767E-3</v>
      </c>
      <c r="K179" s="18">
        <f t="shared" si="4"/>
        <v>5.087962962962958E-2</v>
      </c>
      <c r="L179" s="25">
        <v>1.5393518518518519E-3</v>
      </c>
      <c r="M179" s="18">
        <v>3.6712962962962968E-2</v>
      </c>
      <c r="N179" s="18">
        <f t="shared" si="5"/>
        <v>0.1132407407407407</v>
      </c>
      <c r="O179" s="12">
        <v>174</v>
      </c>
      <c r="P179" s="12">
        <v>167</v>
      </c>
      <c r="Q179" s="12">
        <v>39</v>
      </c>
    </row>
    <row r="180" spans="1:17" hidden="1" x14ac:dyDescent="0.25">
      <c r="A180" s="17">
        <v>867</v>
      </c>
      <c r="B180" s="17" t="s">
        <v>58</v>
      </c>
      <c r="C180" s="17" t="s">
        <v>272</v>
      </c>
      <c r="D180" s="17" t="s">
        <v>118</v>
      </c>
      <c r="E180" s="17" t="s">
        <v>74</v>
      </c>
      <c r="F180" s="17" t="s">
        <v>18</v>
      </c>
      <c r="G180" s="18">
        <v>2.1562499999999998E-2</v>
      </c>
      <c r="H180" s="25">
        <v>6.9444444444444447E-4</v>
      </c>
      <c r="I180" s="18">
        <v>4.9490740740740745E-2</v>
      </c>
      <c r="J180" s="18">
        <v>1.9560185185185097E-3</v>
      </c>
      <c r="K180" s="18">
        <f t="shared" si="4"/>
        <v>4.7534722222222235E-2</v>
      </c>
      <c r="L180" s="25">
        <v>1.8055555555555557E-3</v>
      </c>
      <c r="M180" s="18">
        <v>4.1666666666666664E-2</v>
      </c>
      <c r="N180" s="18">
        <f t="shared" si="5"/>
        <v>0.11326388888888891</v>
      </c>
      <c r="O180" s="12">
        <v>175</v>
      </c>
      <c r="P180" s="12">
        <v>168</v>
      </c>
      <c r="Q180" s="12">
        <v>6</v>
      </c>
    </row>
    <row r="181" spans="1:17" hidden="1" x14ac:dyDescent="0.25">
      <c r="A181" s="17">
        <v>803</v>
      </c>
      <c r="B181" s="17" t="s">
        <v>27</v>
      </c>
      <c r="C181" s="17" t="s">
        <v>245</v>
      </c>
      <c r="D181" s="17" t="s">
        <v>118</v>
      </c>
      <c r="E181" s="17" t="s">
        <v>23</v>
      </c>
      <c r="F181" s="17" t="s">
        <v>18</v>
      </c>
      <c r="G181" s="18">
        <v>2.3738425925925923E-2</v>
      </c>
      <c r="H181" s="25">
        <v>6.9444444444444447E-4</v>
      </c>
      <c r="I181" s="18">
        <v>5.0868055555555548E-2</v>
      </c>
      <c r="J181" s="18">
        <v>1.0069444444444353E-3</v>
      </c>
      <c r="K181" s="18">
        <f t="shared" si="4"/>
        <v>4.9861111111111113E-2</v>
      </c>
      <c r="L181" s="25">
        <v>1.1111111111111111E-3</v>
      </c>
      <c r="M181" s="18">
        <v>3.8217592592592595E-2</v>
      </c>
      <c r="N181" s="18">
        <f t="shared" si="5"/>
        <v>0.11362268518518517</v>
      </c>
      <c r="O181" s="12">
        <v>176</v>
      </c>
      <c r="P181" s="12">
        <v>169</v>
      </c>
      <c r="Q181" s="12">
        <v>26</v>
      </c>
    </row>
    <row r="182" spans="1:17" hidden="1" x14ac:dyDescent="0.25">
      <c r="A182" s="17">
        <v>746</v>
      </c>
      <c r="B182" s="17" t="s">
        <v>92</v>
      </c>
      <c r="C182" s="17" t="s">
        <v>243</v>
      </c>
      <c r="D182" s="17" t="s">
        <v>118</v>
      </c>
      <c r="E182" s="17" t="s">
        <v>17</v>
      </c>
      <c r="F182" s="17" t="s">
        <v>18</v>
      </c>
      <c r="G182" s="18">
        <v>2.3368055555555555E-2</v>
      </c>
      <c r="H182" s="25">
        <v>6.9444444444444447E-4</v>
      </c>
      <c r="I182" s="18">
        <v>5.0231481481481481E-2</v>
      </c>
      <c r="J182" s="18">
        <v>8.1018518518521931E-4</v>
      </c>
      <c r="K182" s="18">
        <f t="shared" si="4"/>
        <v>4.9421296296296262E-2</v>
      </c>
      <c r="L182" s="25">
        <v>1.5740740740740741E-3</v>
      </c>
      <c r="M182" s="18">
        <v>3.8599537037037043E-2</v>
      </c>
      <c r="N182" s="18">
        <f t="shared" si="5"/>
        <v>0.11365740740740737</v>
      </c>
      <c r="O182" s="12">
        <v>177</v>
      </c>
      <c r="P182" s="12">
        <v>170</v>
      </c>
      <c r="Q182" s="12">
        <v>22</v>
      </c>
    </row>
    <row r="183" spans="1:17" hidden="1" x14ac:dyDescent="0.25">
      <c r="A183" s="17">
        <v>625</v>
      </c>
      <c r="B183" s="17" t="s">
        <v>30</v>
      </c>
      <c r="C183" s="17" t="s">
        <v>189</v>
      </c>
      <c r="D183" s="17" t="s">
        <v>118</v>
      </c>
      <c r="E183" s="17" t="s">
        <v>25</v>
      </c>
      <c r="F183" s="17" t="s">
        <v>18</v>
      </c>
      <c r="G183" s="18">
        <v>2.6944444444444441E-2</v>
      </c>
      <c r="H183" s="25">
        <v>6.9444444444444447E-4</v>
      </c>
      <c r="I183" s="18">
        <v>5.3298611111111116E-2</v>
      </c>
      <c r="J183" s="18">
        <v>1.3194444444444842E-3</v>
      </c>
      <c r="K183" s="18">
        <f t="shared" si="4"/>
        <v>5.1979166666666632E-2</v>
      </c>
      <c r="L183" s="25">
        <v>7.8703703703703705E-4</v>
      </c>
      <c r="M183" s="18">
        <v>3.3263888888888891E-2</v>
      </c>
      <c r="N183" s="18">
        <f t="shared" si="5"/>
        <v>0.11366898148148144</v>
      </c>
      <c r="O183" s="12">
        <v>178</v>
      </c>
      <c r="P183" s="12">
        <v>171</v>
      </c>
      <c r="Q183" s="12">
        <v>43</v>
      </c>
    </row>
    <row r="184" spans="1:17" hidden="1" x14ac:dyDescent="0.25">
      <c r="A184" s="17">
        <v>617</v>
      </c>
      <c r="B184" s="17" t="s">
        <v>53</v>
      </c>
      <c r="C184" s="17" t="s">
        <v>239</v>
      </c>
      <c r="D184" s="17" t="s">
        <v>118</v>
      </c>
      <c r="E184" s="17" t="s">
        <v>25</v>
      </c>
      <c r="F184" s="17" t="s">
        <v>18</v>
      </c>
      <c r="G184" s="18">
        <v>2.6238425925925925E-2</v>
      </c>
      <c r="H184" s="25">
        <v>6.9444444444444447E-4</v>
      </c>
      <c r="I184" s="18">
        <v>5.2118055555555563E-2</v>
      </c>
      <c r="J184" s="18">
        <v>1.678240740740744E-3</v>
      </c>
      <c r="K184" s="18">
        <f t="shared" si="4"/>
        <v>5.0439814814814819E-2</v>
      </c>
      <c r="L184" s="25">
        <v>8.2175925925925917E-4</v>
      </c>
      <c r="M184" s="18">
        <v>3.5543981481481482E-2</v>
      </c>
      <c r="N184" s="18">
        <f t="shared" si="5"/>
        <v>0.11373842592592594</v>
      </c>
      <c r="O184" s="12">
        <v>179</v>
      </c>
      <c r="P184" s="12">
        <v>172</v>
      </c>
      <c r="Q184" s="12">
        <v>44</v>
      </c>
    </row>
    <row r="185" spans="1:17" hidden="1" x14ac:dyDescent="0.25">
      <c r="A185" s="17">
        <v>742</v>
      </c>
      <c r="B185" s="17" t="s">
        <v>30</v>
      </c>
      <c r="C185" s="17" t="s">
        <v>249</v>
      </c>
      <c r="D185" s="17" t="s">
        <v>118</v>
      </c>
      <c r="E185" s="17" t="s">
        <v>17</v>
      </c>
      <c r="F185" s="17" t="s">
        <v>18</v>
      </c>
      <c r="G185" s="18">
        <v>2.4189814814814817E-2</v>
      </c>
      <c r="H185" s="25">
        <v>6.9444444444444447E-4</v>
      </c>
      <c r="I185" s="18">
        <v>5.545138888888889E-2</v>
      </c>
      <c r="J185" s="18">
        <v>4.3981481481486506E-4</v>
      </c>
      <c r="K185" s="18">
        <f t="shared" si="4"/>
        <v>5.5011574074074025E-2</v>
      </c>
      <c r="L185" s="25">
        <v>1.3078703703703705E-3</v>
      </c>
      <c r="M185" s="18">
        <v>3.2569444444444449E-2</v>
      </c>
      <c r="N185" s="18">
        <f t="shared" si="5"/>
        <v>0.11377314814814812</v>
      </c>
      <c r="O185" s="12">
        <v>180</v>
      </c>
      <c r="P185" s="12">
        <v>173</v>
      </c>
      <c r="Q185" s="12">
        <v>23</v>
      </c>
    </row>
    <row r="186" spans="1:17" hidden="1" x14ac:dyDescent="0.25">
      <c r="A186" s="17">
        <v>841</v>
      </c>
      <c r="B186" s="17" t="s">
        <v>69</v>
      </c>
      <c r="C186" s="17" t="s">
        <v>290</v>
      </c>
      <c r="D186" s="17" t="s">
        <v>118</v>
      </c>
      <c r="E186" s="17" t="s">
        <v>29</v>
      </c>
      <c r="F186" s="17" t="s">
        <v>18</v>
      </c>
      <c r="G186" s="18">
        <v>2.238425925925926E-2</v>
      </c>
      <c r="H186" s="25">
        <v>6.9444444444444447E-4</v>
      </c>
      <c r="I186" s="18">
        <v>5.1481481481481482E-2</v>
      </c>
      <c r="J186" s="18">
        <v>2.7314814814815014E-3</v>
      </c>
      <c r="K186" s="18">
        <f t="shared" si="4"/>
        <v>4.8749999999999981E-2</v>
      </c>
      <c r="L186" s="25">
        <v>1.3310185185185185E-3</v>
      </c>
      <c r="M186" s="18">
        <v>4.0682870370370376E-2</v>
      </c>
      <c r="N186" s="18">
        <f t="shared" si="5"/>
        <v>0.11384259259259258</v>
      </c>
      <c r="O186" s="12">
        <v>181</v>
      </c>
      <c r="P186" s="12">
        <v>174</v>
      </c>
      <c r="Q186" s="12">
        <v>14</v>
      </c>
    </row>
    <row r="187" spans="1:17" hidden="1" x14ac:dyDescent="0.25">
      <c r="A187" s="17">
        <v>686</v>
      </c>
      <c r="B187" s="17" t="s">
        <v>53</v>
      </c>
      <c r="C187" s="17" t="s">
        <v>226</v>
      </c>
      <c r="D187" s="17" t="s">
        <v>118</v>
      </c>
      <c r="E187" s="17" t="s">
        <v>25</v>
      </c>
      <c r="F187" s="17" t="s">
        <v>18</v>
      </c>
      <c r="G187" s="18">
        <v>2.5798611111111109E-2</v>
      </c>
      <c r="H187" s="25">
        <v>6.9444444444444447E-4</v>
      </c>
      <c r="I187" s="18">
        <v>5.151620370370371E-2</v>
      </c>
      <c r="J187" s="18">
        <v>7.7546296296299166E-4</v>
      </c>
      <c r="K187" s="18">
        <f t="shared" si="4"/>
        <v>5.0740740740740718E-2</v>
      </c>
      <c r="L187" s="25">
        <v>1.0185185185185186E-3</v>
      </c>
      <c r="M187" s="18">
        <v>3.5671296296296298E-2</v>
      </c>
      <c r="N187" s="18">
        <f t="shared" si="5"/>
        <v>0.11392361111111109</v>
      </c>
      <c r="O187" s="12">
        <v>182</v>
      </c>
      <c r="P187" s="12">
        <v>175</v>
      </c>
      <c r="Q187" s="12">
        <v>45</v>
      </c>
    </row>
    <row r="188" spans="1:17" hidden="1" x14ac:dyDescent="0.25">
      <c r="A188" s="17">
        <v>639</v>
      </c>
      <c r="B188" s="17" t="s">
        <v>30</v>
      </c>
      <c r="C188" s="17" t="s">
        <v>193</v>
      </c>
      <c r="D188" s="17" t="s">
        <v>118</v>
      </c>
      <c r="E188" s="17" t="s">
        <v>25</v>
      </c>
      <c r="F188" s="17" t="s">
        <v>18</v>
      </c>
      <c r="G188" s="18">
        <v>2.7013888888888889E-2</v>
      </c>
      <c r="H188" s="25">
        <v>6.9444444444444447E-4</v>
      </c>
      <c r="I188" s="18">
        <v>5.3275462962962962E-2</v>
      </c>
      <c r="J188" s="18">
        <v>2.8587962962963176E-3</v>
      </c>
      <c r="K188" s="18">
        <f t="shared" si="4"/>
        <v>5.0416666666666644E-2</v>
      </c>
      <c r="L188" s="25">
        <v>9.2592592592592585E-4</v>
      </c>
      <c r="M188" s="18">
        <v>3.4872685185185194E-2</v>
      </c>
      <c r="N188" s="18">
        <f t="shared" si="5"/>
        <v>0.1139236111111111</v>
      </c>
      <c r="O188" s="12">
        <v>183</v>
      </c>
      <c r="P188" s="12">
        <v>176</v>
      </c>
      <c r="Q188" s="12">
        <v>46</v>
      </c>
    </row>
    <row r="189" spans="1:17" x14ac:dyDescent="0.25">
      <c r="A189" s="17">
        <v>809</v>
      </c>
      <c r="B189" s="17" t="s">
        <v>16</v>
      </c>
      <c r="C189" s="17" t="s">
        <v>313</v>
      </c>
      <c r="D189" s="17" t="s">
        <v>118</v>
      </c>
      <c r="E189" s="17" t="s">
        <v>23</v>
      </c>
      <c r="F189" s="17" t="s">
        <v>18</v>
      </c>
      <c r="G189" s="18">
        <v>1.96875E-2</v>
      </c>
      <c r="H189" s="25">
        <v>6.9444444444444447E-4</v>
      </c>
      <c r="I189" s="18">
        <v>5.3645833333333337E-2</v>
      </c>
      <c r="J189" s="18">
        <v>4.3287037037037512E-3</v>
      </c>
      <c r="K189" s="18">
        <f t="shared" si="4"/>
        <v>4.9317129629629586E-2</v>
      </c>
      <c r="L189" s="25">
        <v>1.1574074074074073E-3</v>
      </c>
      <c r="M189" s="18">
        <v>4.3344907407407408E-2</v>
      </c>
      <c r="N189" s="18">
        <f t="shared" si="5"/>
        <v>0.11420138888888884</v>
      </c>
      <c r="O189" s="12">
        <v>184</v>
      </c>
      <c r="P189" s="12">
        <v>177</v>
      </c>
      <c r="Q189" s="12">
        <v>27</v>
      </c>
    </row>
    <row r="190" spans="1:17" hidden="1" x14ac:dyDescent="0.25">
      <c r="A190" s="17">
        <v>816</v>
      </c>
      <c r="B190" s="17" t="s">
        <v>27</v>
      </c>
      <c r="C190" s="17" t="s">
        <v>202</v>
      </c>
      <c r="D190" s="17" t="s">
        <v>118</v>
      </c>
      <c r="E190" s="17" t="s">
        <v>23</v>
      </c>
      <c r="F190" s="17" t="s">
        <v>18</v>
      </c>
      <c r="G190" s="18">
        <v>2.3819444444444445E-2</v>
      </c>
      <c r="H190" s="25">
        <v>6.9444444444444447E-4</v>
      </c>
      <c r="I190" s="18">
        <v>4.9907407407407407E-2</v>
      </c>
      <c r="J190" s="18">
        <v>1.5625000000000222E-3</v>
      </c>
      <c r="K190" s="18">
        <f t="shared" si="4"/>
        <v>4.8344907407407385E-2</v>
      </c>
      <c r="L190" s="25">
        <v>9.4907407407407408E-4</v>
      </c>
      <c r="M190" s="18">
        <v>4.041666666666667E-2</v>
      </c>
      <c r="N190" s="18">
        <f t="shared" si="5"/>
        <v>0.11422453703703701</v>
      </c>
      <c r="O190" s="12">
        <v>185</v>
      </c>
      <c r="P190" s="12">
        <v>178</v>
      </c>
      <c r="Q190" s="12">
        <v>28</v>
      </c>
    </row>
    <row r="191" spans="1:17" hidden="1" x14ac:dyDescent="0.25">
      <c r="A191" s="17">
        <v>740</v>
      </c>
      <c r="B191" s="17" t="s">
        <v>56</v>
      </c>
      <c r="C191" s="17" t="s">
        <v>208</v>
      </c>
      <c r="D191" s="17" t="s">
        <v>118</v>
      </c>
      <c r="E191" s="17" t="s">
        <v>17</v>
      </c>
      <c r="F191" s="17" t="s">
        <v>18</v>
      </c>
      <c r="G191" s="18">
        <v>2.4375000000000004E-2</v>
      </c>
      <c r="H191" s="25">
        <v>6.9444444444444447E-4</v>
      </c>
      <c r="I191" s="18">
        <v>5.3460648148148153E-2</v>
      </c>
      <c r="J191" s="18">
        <v>3.6689814814814259E-3</v>
      </c>
      <c r="K191" s="18">
        <f t="shared" si="4"/>
        <v>4.9791666666666727E-2</v>
      </c>
      <c r="L191" s="25">
        <v>9.6064814814814808E-4</v>
      </c>
      <c r="M191" s="18">
        <v>3.8541666666666669E-2</v>
      </c>
      <c r="N191" s="18">
        <f t="shared" si="5"/>
        <v>0.11436342592592601</v>
      </c>
      <c r="O191" s="12">
        <v>186</v>
      </c>
      <c r="P191" s="12">
        <v>179</v>
      </c>
      <c r="Q191" s="12">
        <v>24</v>
      </c>
    </row>
    <row r="192" spans="1:17" hidden="1" x14ac:dyDescent="0.25">
      <c r="A192" s="17">
        <v>829</v>
      </c>
      <c r="B192" s="17" t="s">
        <v>39</v>
      </c>
      <c r="C192" s="17" t="s">
        <v>216</v>
      </c>
      <c r="D192" s="17" t="s">
        <v>118</v>
      </c>
      <c r="E192" s="17" t="s">
        <v>29</v>
      </c>
      <c r="F192" s="17" t="s">
        <v>18</v>
      </c>
      <c r="G192" s="18">
        <v>2.6087962962962966E-2</v>
      </c>
      <c r="H192" s="25">
        <v>6.9444444444444447E-4</v>
      </c>
      <c r="I192" s="18">
        <v>5.1319444444444445E-2</v>
      </c>
      <c r="J192" s="18">
        <v>2.4884259259259078E-3</v>
      </c>
      <c r="K192" s="18">
        <f t="shared" si="4"/>
        <v>4.8831018518518537E-2</v>
      </c>
      <c r="L192" s="25">
        <v>1.1574074074074073E-3</v>
      </c>
      <c r="M192" s="18">
        <v>3.7650462962962969E-2</v>
      </c>
      <c r="N192" s="18">
        <f t="shared" si="5"/>
        <v>0.11442129629629633</v>
      </c>
      <c r="O192" s="12">
        <v>187</v>
      </c>
      <c r="P192" s="12">
        <v>180</v>
      </c>
      <c r="Q192" s="12">
        <v>15</v>
      </c>
    </row>
    <row r="193" spans="1:17" hidden="1" x14ac:dyDescent="0.25">
      <c r="A193" s="17">
        <v>760</v>
      </c>
      <c r="B193" s="17" t="s">
        <v>49</v>
      </c>
      <c r="C193" s="17" t="s">
        <v>178</v>
      </c>
      <c r="D193" s="17" t="s">
        <v>118</v>
      </c>
      <c r="E193" s="17" t="s">
        <v>17</v>
      </c>
      <c r="F193" s="17" t="s">
        <v>18</v>
      </c>
      <c r="G193" s="18">
        <v>2.8645833333333332E-2</v>
      </c>
      <c r="H193" s="25">
        <v>6.9444444444444447E-4</v>
      </c>
      <c r="I193" s="18">
        <v>5.0821759259259254E-2</v>
      </c>
      <c r="J193" s="18">
        <v>9.8379629629630205E-4</v>
      </c>
      <c r="K193" s="18">
        <f t="shared" si="4"/>
        <v>4.9837962962962952E-2</v>
      </c>
      <c r="L193" s="25">
        <v>1.0416666666666667E-3</v>
      </c>
      <c r="M193" s="18">
        <v>3.4282407407407407E-2</v>
      </c>
      <c r="N193" s="18">
        <f t="shared" si="5"/>
        <v>0.11450231481481479</v>
      </c>
      <c r="O193" s="12">
        <v>188</v>
      </c>
      <c r="P193" s="12">
        <v>181</v>
      </c>
      <c r="Q193" s="12">
        <v>25</v>
      </c>
    </row>
    <row r="194" spans="1:17" hidden="1" x14ac:dyDescent="0.25">
      <c r="A194" s="17">
        <v>528</v>
      </c>
      <c r="B194" s="17" t="s">
        <v>30</v>
      </c>
      <c r="C194" s="17" t="s">
        <v>120</v>
      </c>
      <c r="D194" s="17" t="s">
        <v>118</v>
      </c>
      <c r="E194" s="17" t="s">
        <v>20</v>
      </c>
      <c r="F194" s="17" t="s">
        <v>18</v>
      </c>
      <c r="G194" s="18">
        <v>3.2071759259259258E-2</v>
      </c>
      <c r="H194" s="25">
        <v>6.9444444444444447E-4</v>
      </c>
      <c r="I194" s="18">
        <v>5.1527777777777777E-2</v>
      </c>
      <c r="J194" s="18">
        <v>3.2870370370370328E-3</v>
      </c>
      <c r="K194" s="18">
        <f t="shared" si="4"/>
        <v>4.8240740740740744E-2</v>
      </c>
      <c r="L194" s="25">
        <v>1.7708333333333332E-3</v>
      </c>
      <c r="M194" s="18">
        <v>3.1724537037037037E-2</v>
      </c>
      <c r="N194" s="18">
        <f t="shared" si="5"/>
        <v>0.11450231481481482</v>
      </c>
      <c r="O194" s="12">
        <v>189</v>
      </c>
      <c r="P194" s="12">
        <v>182</v>
      </c>
      <c r="Q194" s="12">
        <v>40</v>
      </c>
    </row>
    <row r="195" spans="1:17" hidden="1" x14ac:dyDescent="0.25">
      <c r="A195" s="17">
        <v>545</v>
      </c>
      <c r="B195" s="17" t="s">
        <v>21</v>
      </c>
      <c r="C195" s="17" t="s">
        <v>291</v>
      </c>
      <c r="D195" s="17" t="s">
        <v>118</v>
      </c>
      <c r="E195" s="17" t="s">
        <v>20</v>
      </c>
      <c r="F195" s="17" t="s">
        <v>18</v>
      </c>
      <c r="G195" s="18">
        <v>2.3668981481481485E-2</v>
      </c>
      <c r="H195" s="25">
        <v>6.9444444444444447E-4</v>
      </c>
      <c r="I195" s="18">
        <v>5.1805555555555556E-2</v>
      </c>
      <c r="J195" s="18">
        <v>3.9004629629629806E-3</v>
      </c>
      <c r="K195" s="18">
        <f t="shared" si="4"/>
        <v>4.7905092592592576E-2</v>
      </c>
      <c r="L195" s="25">
        <v>1.2037037037037038E-3</v>
      </c>
      <c r="M195" s="18">
        <v>4.1145833333333333E-2</v>
      </c>
      <c r="N195" s="18">
        <f t="shared" si="5"/>
        <v>0.11461805555555554</v>
      </c>
      <c r="O195" s="12">
        <v>190</v>
      </c>
      <c r="P195" s="12">
        <v>183</v>
      </c>
      <c r="Q195" s="12">
        <v>41</v>
      </c>
    </row>
    <row r="196" spans="1:17" hidden="1" x14ac:dyDescent="0.25">
      <c r="A196" s="17">
        <v>571</v>
      </c>
      <c r="B196" s="17" t="s">
        <v>53</v>
      </c>
      <c r="C196" s="17" t="s">
        <v>222</v>
      </c>
      <c r="D196" s="17" t="s">
        <v>118</v>
      </c>
      <c r="E196" s="17" t="s">
        <v>20</v>
      </c>
      <c r="F196" s="17" t="s">
        <v>18</v>
      </c>
      <c r="G196" s="18">
        <v>2.5185185185185185E-2</v>
      </c>
      <c r="H196" s="25">
        <v>6.9444444444444447E-4</v>
      </c>
      <c r="I196" s="18">
        <v>5.2048611111111108E-2</v>
      </c>
      <c r="J196" s="18">
        <v>1.6550925925926108E-3</v>
      </c>
      <c r="K196" s="18">
        <f t="shared" si="4"/>
        <v>5.0393518518518497E-2</v>
      </c>
      <c r="L196" s="25">
        <v>1.3194444444444443E-3</v>
      </c>
      <c r="M196" s="18">
        <v>3.709490740740741E-2</v>
      </c>
      <c r="N196" s="18">
        <f t="shared" si="5"/>
        <v>0.11468749999999998</v>
      </c>
      <c r="O196" s="12">
        <v>191</v>
      </c>
      <c r="P196" s="12">
        <v>184</v>
      </c>
      <c r="Q196" s="12">
        <v>42</v>
      </c>
    </row>
    <row r="197" spans="1:17" hidden="1" x14ac:dyDescent="0.25">
      <c r="A197" s="17">
        <v>631</v>
      </c>
      <c r="B197" s="17" t="s">
        <v>26</v>
      </c>
      <c r="C197" s="17" t="s">
        <v>140</v>
      </c>
      <c r="D197" s="17" t="s">
        <v>118</v>
      </c>
      <c r="E197" s="17" t="s">
        <v>25</v>
      </c>
      <c r="F197" s="17" t="s">
        <v>18</v>
      </c>
      <c r="G197" s="18">
        <v>2.9687500000000002E-2</v>
      </c>
      <c r="H197" s="25">
        <v>6.9444444444444447E-4</v>
      </c>
      <c r="I197" s="18">
        <v>4.7696759259259258E-2</v>
      </c>
      <c r="J197" s="18">
        <v>2.2106481481481421E-3</v>
      </c>
      <c r="K197" s="18">
        <f t="shared" si="4"/>
        <v>4.5486111111111116E-2</v>
      </c>
      <c r="L197" s="25">
        <v>8.7962962962962962E-4</v>
      </c>
      <c r="M197" s="18">
        <v>3.81712962962963E-2</v>
      </c>
      <c r="N197" s="18">
        <f t="shared" si="5"/>
        <v>0.1149189814814815</v>
      </c>
      <c r="O197" s="12">
        <v>192</v>
      </c>
      <c r="P197" s="12">
        <v>185</v>
      </c>
      <c r="Q197" s="12">
        <v>47</v>
      </c>
    </row>
    <row r="198" spans="1:17" hidden="1" x14ac:dyDescent="0.25">
      <c r="A198" s="17">
        <v>612</v>
      </c>
      <c r="B198" s="17" t="s">
        <v>30</v>
      </c>
      <c r="C198" s="17" t="s">
        <v>259</v>
      </c>
      <c r="D198" s="17" t="s">
        <v>118</v>
      </c>
      <c r="E198" s="17" t="s">
        <v>25</v>
      </c>
      <c r="F198" s="17" t="s">
        <v>18</v>
      </c>
      <c r="G198" s="18">
        <v>2.361111111111111E-2</v>
      </c>
      <c r="H198" s="25">
        <v>6.9444444444444447E-4</v>
      </c>
      <c r="I198" s="18">
        <v>5.2256944444444446E-2</v>
      </c>
      <c r="J198" s="18">
        <v>2.2569444444444642E-3</v>
      </c>
      <c r="K198" s="18">
        <f t="shared" ref="K198:K261" si="6">I198-J198</f>
        <v>4.9999999999999982E-2</v>
      </c>
      <c r="L198" s="25">
        <v>1.8055555555555557E-3</v>
      </c>
      <c r="M198" s="18">
        <v>3.8865740740740749E-2</v>
      </c>
      <c r="N198" s="18">
        <f t="shared" ref="N198:N261" si="7">G198+H198+K198+L198+M198</f>
        <v>0.11497685185185186</v>
      </c>
      <c r="O198" s="12">
        <v>193</v>
      </c>
      <c r="P198" s="12">
        <v>186</v>
      </c>
      <c r="Q198" s="12">
        <v>48</v>
      </c>
    </row>
    <row r="199" spans="1:17" hidden="1" x14ac:dyDescent="0.25">
      <c r="A199" s="17">
        <v>767</v>
      </c>
      <c r="B199" s="17" t="s">
        <v>293</v>
      </c>
      <c r="C199" s="17" t="s">
        <v>294</v>
      </c>
      <c r="D199" s="17" t="s">
        <v>118</v>
      </c>
      <c r="E199" s="17" t="s">
        <v>23</v>
      </c>
      <c r="F199" s="17" t="s">
        <v>18</v>
      </c>
      <c r="G199" s="18">
        <v>2.2824074074074076E-2</v>
      </c>
      <c r="H199" s="25">
        <v>6.9444444444444447E-4</v>
      </c>
      <c r="I199" s="18">
        <v>5.4270833333333331E-2</v>
      </c>
      <c r="J199" s="18">
        <v>3.0324074074074003E-3</v>
      </c>
      <c r="K199" s="18">
        <f t="shared" si="6"/>
        <v>5.123842592592593E-2</v>
      </c>
      <c r="L199" s="25">
        <v>1.7592592592592592E-3</v>
      </c>
      <c r="M199" s="18">
        <v>3.8599537037037043E-2</v>
      </c>
      <c r="N199" s="18">
        <f t="shared" si="7"/>
        <v>0.11511574074074075</v>
      </c>
      <c r="O199" s="12">
        <v>194</v>
      </c>
      <c r="P199" s="12">
        <v>187</v>
      </c>
      <c r="Q199" s="12">
        <v>29</v>
      </c>
    </row>
    <row r="200" spans="1:17" hidden="1" x14ac:dyDescent="0.25">
      <c r="A200" s="17">
        <v>917</v>
      </c>
      <c r="B200" s="17" t="s">
        <v>274</v>
      </c>
      <c r="C200" s="17" t="s">
        <v>275</v>
      </c>
      <c r="D200" s="17" t="s">
        <v>123</v>
      </c>
      <c r="E200" s="17" t="s">
        <v>124</v>
      </c>
      <c r="F200" s="17" t="s">
        <v>18</v>
      </c>
      <c r="G200" s="18">
        <v>2.3819444444444445E-2</v>
      </c>
      <c r="H200" s="25">
        <v>6.9444444444444447E-4</v>
      </c>
      <c r="I200" s="18">
        <v>5.5798611111111111E-2</v>
      </c>
      <c r="J200" s="18">
        <v>4.0625000000000244E-3</v>
      </c>
      <c r="K200" s="18">
        <f t="shared" si="6"/>
        <v>5.1736111111111087E-2</v>
      </c>
      <c r="L200" s="25">
        <v>1.3310185185185185E-3</v>
      </c>
      <c r="M200" s="18">
        <v>3.7789351851851852E-2</v>
      </c>
      <c r="N200" s="18">
        <f t="shared" si="7"/>
        <v>0.11537037037037036</v>
      </c>
      <c r="O200" s="12">
        <v>195</v>
      </c>
      <c r="P200" s="12">
        <v>8</v>
      </c>
      <c r="Q200" s="12">
        <v>4</v>
      </c>
    </row>
    <row r="201" spans="1:17" hidden="1" x14ac:dyDescent="0.25">
      <c r="A201" s="17">
        <v>706</v>
      </c>
      <c r="B201" s="17" t="s">
        <v>19</v>
      </c>
      <c r="C201" s="17" t="s">
        <v>277</v>
      </c>
      <c r="D201" s="17" t="s">
        <v>118</v>
      </c>
      <c r="E201" s="17" t="s">
        <v>17</v>
      </c>
      <c r="F201" s="17" t="s">
        <v>18</v>
      </c>
      <c r="G201" s="18">
        <v>2.3634259259259258E-2</v>
      </c>
      <c r="H201" s="25">
        <v>6.9444444444444447E-4</v>
      </c>
      <c r="I201" s="18">
        <v>5.3518518518518521E-2</v>
      </c>
      <c r="J201" s="18">
        <v>2.1643518518518756E-3</v>
      </c>
      <c r="K201" s="18">
        <f t="shared" si="6"/>
        <v>5.1354166666666645E-2</v>
      </c>
      <c r="L201" s="25">
        <v>1.4814814814814814E-3</v>
      </c>
      <c r="M201" s="18">
        <v>3.8229166666666668E-2</v>
      </c>
      <c r="N201" s="18">
        <f t="shared" si="7"/>
        <v>0.11539351851851851</v>
      </c>
      <c r="O201" s="12">
        <v>196</v>
      </c>
      <c r="P201" s="12">
        <v>188</v>
      </c>
      <c r="Q201" s="12">
        <v>26</v>
      </c>
    </row>
    <row r="202" spans="1:17" hidden="1" x14ac:dyDescent="0.25">
      <c r="A202" s="17">
        <v>600</v>
      </c>
      <c r="B202" s="17" t="s">
        <v>307</v>
      </c>
      <c r="C202" s="17" t="s">
        <v>308</v>
      </c>
      <c r="D202" s="17" t="s">
        <v>118</v>
      </c>
      <c r="E202" s="17" t="s">
        <v>25</v>
      </c>
      <c r="F202" s="17" t="s">
        <v>18</v>
      </c>
      <c r="G202" s="18">
        <v>2.3472222222222217E-2</v>
      </c>
      <c r="H202" s="25">
        <v>6.9444444444444447E-4</v>
      </c>
      <c r="I202" s="18">
        <v>5.1400462962962967E-2</v>
      </c>
      <c r="J202" s="18">
        <v>1.7245370370370661E-3</v>
      </c>
      <c r="K202" s="18">
        <f t="shared" si="6"/>
        <v>4.9675925925925901E-2</v>
      </c>
      <c r="L202" s="25">
        <v>9.9537037037037042E-4</v>
      </c>
      <c r="M202" s="18">
        <v>4.0567129629629627E-2</v>
      </c>
      <c r="N202" s="18">
        <f t="shared" si="7"/>
        <v>0.11540509259259257</v>
      </c>
      <c r="O202" s="12">
        <v>197</v>
      </c>
      <c r="P202" s="12">
        <v>189</v>
      </c>
      <c r="Q202" s="12">
        <v>49</v>
      </c>
    </row>
    <row r="203" spans="1:17" hidden="1" x14ac:dyDescent="0.25">
      <c r="A203" s="17">
        <v>866</v>
      </c>
      <c r="B203" s="17" t="s">
        <v>56</v>
      </c>
      <c r="C203" s="17" t="s">
        <v>273</v>
      </c>
      <c r="D203" s="17" t="s">
        <v>118</v>
      </c>
      <c r="E203" s="17" t="s">
        <v>74</v>
      </c>
      <c r="F203" s="17" t="s">
        <v>18</v>
      </c>
      <c r="G203" s="18">
        <v>2.7453703703703702E-2</v>
      </c>
      <c r="H203" s="25">
        <v>6.9444444444444447E-4</v>
      </c>
      <c r="I203" s="18">
        <v>4.8738425925925921E-2</v>
      </c>
      <c r="J203" s="18">
        <v>1.678240740740744E-3</v>
      </c>
      <c r="K203" s="18">
        <f t="shared" si="6"/>
        <v>4.7060185185185177E-2</v>
      </c>
      <c r="L203" s="25">
        <v>1.4814814814814814E-3</v>
      </c>
      <c r="M203" s="18">
        <v>3.9062500000000007E-2</v>
      </c>
      <c r="N203" s="18">
        <f t="shared" si="7"/>
        <v>0.11575231481481482</v>
      </c>
      <c r="O203" s="12">
        <v>198</v>
      </c>
      <c r="P203" s="12">
        <v>190</v>
      </c>
      <c r="Q203" s="12">
        <v>7</v>
      </c>
    </row>
    <row r="204" spans="1:17" hidden="1" x14ac:dyDescent="0.25">
      <c r="A204" s="17">
        <v>518</v>
      </c>
      <c r="B204" s="17" t="s">
        <v>38</v>
      </c>
      <c r="C204" s="17" t="s">
        <v>221</v>
      </c>
      <c r="D204" s="17" t="s">
        <v>118</v>
      </c>
      <c r="E204" s="17" t="s">
        <v>20</v>
      </c>
      <c r="F204" s="17" t="s">
        <v>18</v>
      </c>
      <c r="G204" s="18">
        <v>2.5937500000000002E-2</v>
      </c>
      <c r="H204" s="25">
        <v>6.9444444444444447E-4</v>
      </c>
      <c r="I204" s="18">
        <v>5.3703703703703698E-2</v>
      </c>
      <c r="J204" s="18">
        <v>4.3634259259259789E-3</v>
      </c>
      <c r="K204" s="18">
        <f t="shared" si="6"/>
        <v>4.9340277777777719E-2</v>
      </c>
      <c r="L204" s="25">
        <v>6.8287037037037025E-4</v>
      </c>
      <c r="M204" s="18">
        <v>3.9236111111111117E-2</v>
      </c>
      <c r="N204" s="18">
        <f t="shared" si="7"/>
        <v>0.11589120370370365</v>
      </c>
      <c r="O204" s="12">
        <v>199</v>
      </c>
      <c r="P204" s="12">
        <v>191</v>
      </c>
      <c r="Q204" s="12">
        <v>43</v>
      </c>
    </row>
    <row r="205" spans="1:17" hidden="1" x14ac:dyDescent="0.25">
      <c r="A205" s="17">
        <v>705</v>
      </c>
      <c r="B205" s="17" t="s">
        <v>26</v>
      </c>
      <c r="C205" s="17" t="s">
        <v>126</v>
      </c>
      <c r="D205" s="17" t="s">
        <v>118</v>
      </c>
      <c r="E205" s="17" t="s">
        <v>17</v>
      </c>
      <c r="F205" s="17" t="s">
        <v>18</v>
      </c>
      <c r="G205" s="18">
        <v>3.1967592592592589E-2</v>
      </c>
      <c r="H205" s="25">
        <v>6.9444444444444447E-4</v>
      </c>
      <c r="I205" s="18">
        <v>5.0625000000000003E-2</v>
      </c>
      <c r="J205" s="18">
        <v>9.0277777777780788E-4</v>
      </c>
      <c r="K205" s="18">
        <f t="shared" si="6"/>
        <v>4.9722222222222195E-2</v>
      </c>
      <c r="L205" s="25">
        <v>1.1111111111111111E-3</v>
      </c>
      <c r="M205" s="18">
        <v>3.2395833333333339E-2</v>
      </c>
      <c r="N205" s="18">
        <f t="shared" si="7"/>
        <v>0.11589120370370368</v>
      </c>
      <c r="O205" s="12">
        <v>200</v>
      </c>
      <c r="P205" s="12">
        <v>192</v>
      </c>
      <c r="Q205" s="12">
        <v>27</v>
      </c>
    </row>
    <row r="206" spans="1:17" hidden="1" x14ac:dyDescent="0.25">
      <c r="A206" s="17">
        <v>928</v>
      </c>
      <c r="B206" s="17" t="s">
        <v>247</v>
      </c>
      <c r="C206" s="17" t="s">
        <v>248</v>
      </c>
      <c r="D206" s="17" t="s">
        <v>118</v>
      </c>
      <c r="E206" s="17" t="s">
        <v>20</v>
      </c>
      <c r="F206" s="17" t="s">
        <v>18</v>
      </c>
      <c r="G206" s="18">
        <v>2.7662037037037041E-2</v>
      </c>
      <c r="H206" s="25">
        <v>6.9444444444444447E-4</v>
      </c>
      <c r="I206" s="18">
        <v>4.4699074074074079E-2</v>
      </c>
      <c r="J206" s="18">
        <v>2.962962962962945E-3</v>
      </c>
      <c r="K206" s="18">
        <f t="shared" si="6"/>
        <v>4.1736111111111134E-2</v>
      </c>
      <c r="L206" s="25">
        <v>1.689814814814815E-3</v>
      </c>
      <c r="M206" s="18">
        <v>4.4178240740740747E-2</v>
      </c>
      <c r="N206" s="18">
        <f t="shared" si="7"/>
        <v>0.11596064814814819</v>
      </c>
      <c r="O206" s="12">
        <v>201</v>
      </c>
      <c r="P206" s="12">
        <v>193</v>
      </c>
      <c r="Q206" s="12">
        <v>44</v>
      </c>
    </row>
    <row r="207" spans="1:17" hidden="1" x14ac:dyDescent="0.25">
      <c r="A207" s="17">
        <v>904</v>
      </c>
      <c r="B207" s="17" t="s">
        <v>219</v>
      </c>
      <c r="C207" s="17" t="s">
        <v>220</v>
      </c>
      <c r="D207" s="17" t="s">
        <v>123</v>
      </c>
      <c r="E207" s="17" t="s">
        <v>134</v>
      </c>
      <c r="F207" s="17" t="s">
        <v>18</v>
      </c>
      <c r="G207" s="18">
        <v>2.5370370370370366E-2</v>
      </c>
      <c r="H207" s="25">
        <v>6.9444444444444447E-4</v>
      </c>
      <c r="I207" s="18">
        <v>5.7939814814814812E-2</v>
      </c>
      <c r="J207" s="18">
        <v>4.7222222222221832E-3</v>
      </c>
      <c r="K207" s="18">
        <f t="shared" si="6"/>
        <v>5.3217592592592629E-2</v>
      </c>
      <c r="L207" s="25">
        <v>1.5856481481481479E-3</v>
      </c>
      <c r="M207" s="18">
        <v>3.5277777777777776E-2</v>
      </c>
      <c r="N207" s="18">
        <f t="shared" si="7"/>
        <v>0.11614583333333336</v>
      </c>
      <c r="O207" s="12">
        <v>202</v>
      </c>
      <c r="P207" s="12">
        <v>9</v>
      </c>
      <c r="Q207" s="12">
        <v>3</v>
      </c>
    </row>
    <row r="208" spans="1:17" hidden="1" x14ac:dyDescent="0.25">
      <c r="A208" s="17">
        <v>693</v>
      </c>
      <c r="B208" s="17" t="s">
        <v>73</v>
      </c>
      <c r="C208" s="17" t="s">
        <v>477</v>
      </c>
      <c r="D208" s="17" t="s">
        <v>118</v>
      </c>
      <c r="E208" s="17" t="s">
        <v>25</v>
      </c>
      <c r="F208" s="17" t="s">
        <v>18</v>
      </c>
      <c r="G208" s="18">
        <v>4.5324074074074072E-2</v>
      </c>
      <c r="H208" s="25">
        <v>6.9444444444444447E-4</v>
      </c>
      <c r="I208" s="18">
        <v>4.280092592592593E-2</v>
      </c>
      <c r="J208" s="18">
        <v>1.5972222222222499E-3</v>
      </c>
      <c r="K208" s="18">
        <f t="shared" si="6"/>
        <v>4.120370370370368E-2</v>
      </c>
      <c r="L208" s="25">
        <v>8.449074074074075E-4</v>
      </c>
      <c r="M208" s="18">
        <v>2.8090277777778172E-2</v>
      </c>
      <c r="N208" s="18">
        <f t="shared" si="7"/>
        <v>0.11615740740740778</v>
      </c>
      <c r="O208" s="12">
        <v>203</v>
      </c>
      <c r="P208" s="12">
        <v>194</v>
      </c>
      <c r="Q208" s="12">
        <v>50</v>
      </c>
    </row>
    <row r="209" spans="1:17" hidden="1" x14ac:dyDescent="0.25">
      <c r="A209" s="17">
        <v>553</v>
      </c>
      <c r="B209" s="17" t="s">
        <v>241</v>
      </c>
      <c r="C209" s="17" t="s">
        <v>267</v>
      </c>
      <c r="D209" s="17" t="s">
        <v>118</v>
      </c>
      <c r="E209" s="17" t="s">
        <v>20</v>
      </c>
      <c r="F209" s="17" t="s">
        <v>18</v>
      </c>
      <c r="G209" s="18">
        <v>2.1203703703703707E-2</v>
      </c>
      <c r="H209" s="25">
        <v>6.9444444444444447E-4</v>
      </c>
      <c r="I209" s="18">
        <v>5.8240740740740739E-2</v>
      </c>
      <c r="J209" s="18">
        <v>3.5532407407407041E-3</v>
      </c>
      <c r="K209" s="18">
        <f t="shared" si="6"/>
        <v>5.4687500000000035E-2</v>
      </c>
      <c r="L209" s="25">
        <v>5.4398148148148144E-4</v>
      </c>
      <c r="M209" s="18">
        <v>3.920138888888889E-2</v>
      </c>
      <c r="N209" s="18">
        <f t="shared" si="7"/>
        <v>0.11633101851851857</v>
      </c>
      <c r="O209" s="12">
        <v>204</v>
      </c>
      <c r="P209" s="12">
        <v>195</v>
      </c>
      <c r="Q209" s="12">
        <v>45</v>
      </c>
    </row>
    <row r="210" spans="1:17" hidden="1" x14ac:dyDescent="0.25">
      <c r="A210" s="17">
        <v>532</v>
      </c>
      <c r="B210" s="17" t="s">
        <v>27</v>
      </c>
      <c r="C210" s="17" t="s">
        <v>260</v>
      </c>
      <c r="D210" s="17" t="s">
        <v>118</v>
      </c>
      <c r="E210" s="17" t="s">
        <v>20</v>
      </c>
      <c r="F210" s="17" t="s">
        <v>18</v>
      </c>
      <c r="G210" s="18">
        <v>2.5706018518518517E-2</v>
      </c>
      <c r="H210" s="25">
        <v>6.9444444444444447E-4</v>
      </c>
      <c r="I210" s="18">
        <v>5.1886574074074071E-2</v>
      </c>
      <c r="J210" s="18">
        <v>3.1018518518518556E-3</v>
      </c>
      <c r="K210" s="18">
        <f t="shared" si="6"/>
        <v>4.8784722222222215E-2</v>
      </c>
      <c r="L210" s="25">
        <v>7.407407407407407E-4</v>
      </c>
      <c r="M210" s="18">
        <v>4.0497685185185192E-2</v>
      </c>
      <c r="N210" s="18">
        <f t="shared" si="7"/>
        <v>0.1164236111111111</v>
      </c>
      <c r="O210" s="12">
        <v>205</v>
      </c>
      <c r="P210" s="12">
        <v>196</v>
      </c>
      <c r="Q210" s="12">
        <v>46</v>
      </c>
    </row>
    <row r="211" spans="1:17" hidden="1" x14ac:dyDescent="0.25">
      <c r="A211" s="17">
        <v>752</v>
      </c>
      <c r="B211" s="17" t="s">
        <v>43</v>
      </c>
      <c r="C211" s="17" t="s">
        <v>280</v>
      </c>
      <c r="D211" s="17" t="s">
        <v>118</v>
      </c>
      <c r="E211" s="17" t="s">
        <v>17</v>
      </c>
      <c r="F211" s="17" t="s">
        <v>18</v>
      </c>
      <c r="G211" s="18">
        <v>2.225694444444444E-2</v>
      </c>
      <c r="H211" s="25">
        <v>6.9444444444444447E-4</v>
      </c>
      <c r="I211" s="18">
        <v>5.3321759259259256E-2</v>
      </c>
      <c r="J211" s="18">
        <v>3.4953703703703431E-3</v>
      </c>
      <c r="K211" s="18">
        <f t="shared" si="6"/>
        <v>4.9826388888888913E-2</v>
      </c>
      <c r="L211" s="25">
        <v>2.1064814814814813E-3</v>
      </c>
      <c r="M211" s="18">
        <v>4.1608796296296297E-2</v>
      </c>
      <c r="N211" s="18">
        <f t="shared" si="7"/>
        <v>0.11649305555555559</v>
      </c>
      <c r="O211" s="12">
        <v>206</v>
      </c>
      <c r="P211" s="12">
        <v>197</v>
      </c>
      <c r="Q211" s="12">
        <v>28</v>
      </c>
    </row>
    <row r="212" spans="1:17" hidden="1" x14ac:dyDescent="0.25">
      <c r="A212" s="17">
        <v>716</v>
      </c>
      <c r="B212" s="17" t="s">
        <v>71</v>
      </c>
      <c r="C212" s="17" t="s">
        <v>268</v>
      </c>
      <c r="D212" s="17" t="s">
        <v>118</v>
      </c>
      <c r="E212" s="17" t="s">
        <v>17</v>
      </c>
      <c r="F212" s="17" t="s">
        <v>18</v>
      </c>
      <c r="G212" s="18">
        <v>2.3819444444444445E-2</v>
      </c>
      <c r="H212" s="25">
        <v>6.9444444444444447E-4</v>
      </c>
      <c r="I212" s="18">
        <v>5.2835648148148145E-2</v>
      </c>
      <c r="J212" s="18">
        <v>1.0185185185185297E-3</v>
      </c>
      <c r="K212" s="18">
        <f t="shared" si="6"/>
        <v>5.1817129629629616E-2</v>
      </c>
      <c r="L212" s="25">
        <v>1.0300925925925926E-3</v>
      </c>
      <c r="M212" s="18">
        <v>3.9189814814814816E-2</v>
      </c>
      <c r="N212" s="18">
        <f t="shared" si="7"/>
        <v>0.11655092592592592</v>
      </c>
      <c r="O212" s="12">
        <v>207</v>
      </c>
      <c r="P212" s="12">
        <v>198</v>
      </c>
      <c r="Q212" s="12">
        <v>29</v>
      </c>
    </row>
    <row r="213" spans="1:17" hidden="1" x14ac:dyDescent="0.25">
      <c r="A213" s="17">
        <v>649</v>
      </c>
      <c r="B213" s="17" t="s">
        <v>43</v>
      </c>
      <c r="C213" s="17" t="s">
        <v>191</v>
      </c>
      <c r="D213" s="17" t="s">
        <v>118</v>
      </c>
      <c r="E213" s="17" t="s">
        <v>25</v>
      </c>
      <c r="F213" s="17" t="s">
        <v>18</v>
      </c>
      <c r="G213" s="18">
        <v>2.3252314814814812E-2</v>
      </c>
      <c r="H213" s="25">
        <v>6.9444444444444447E-4</v>
      </c>
      <c r="I213" s="18">
        <v>5.4803240740740743E-2</v>
      </c>
      <c r="J213" s="18">
        <v>7.4074074074076401E-4</v>
      </c>
      <c r="K213" s="18">
        <f t="shared" si="6"/>
        <v>5.4062499999999979E-2</v>
      </c>
      <c r="L213" s="25">
        <v>5.4398148148148144E-4</v>
      </c>
      <c r="M213" s="18">
        <v>3.8321759259259257E-2</v>
      </c>
      <c r="N213" s="18">
        <f t="shared" si="7"/>
        <v>0.11687499999999998</v>
      </c>
      <c r="O213" s="12">
        <v>208</v>
      </c>
      <c r="P213" s="12">
        <v>199</v>
      </c>
      <c r="Q213" s="12">
        <v>51</v>
      </c>
    </row>
    <row r="214" spans="1:17" hidden="1" x14ac:dyDescent="0.25">
      <c r="A214" s="17">
        <v>656</v>
      </c>
      <c r="B214" s="17" t="s">
        <v>53</v>
      </c>
      <c r="C214" s="17" t="s">
        <v>312</v>
      </c>
      <c r="D214" s="17" t="s">
        <v>118</v>
      </c>
      <c r="E214" s="17" t="s">
        <v>25</v>
      </c>
      <c r="F214" s="17" t="s">
        <v>18</v>
      </c>
      <c r="G214" s="18">
        <v>2.3252314814814812E-2</v>
      </c>
      <c r="H214" s="25">
        <v>6.9444444444444447E-4</v>
      </c>
      <c r="I214" s="18">
        <v>5.1296296296296291E-2</v>
      </c>
      <c r="J214" s="18">
        <v>2.6620370370370461E-3</v>
      </c>
      <c r="K214" s="18">
        <f t="shared" si="6"/>
        <v>4.8634259259259245E-2</v>
      </c>
      <c r="L214" s="25">
        <v>9.0277777777777784E-4</v>
      </c>
      <c r="M214" s="18">
        <v>4.3483796296296305E-2</v>
      </c>
      <c r="N214" s="18">
        <f t="shared" si="7"/>
        <v>0.1169675925925926</v>
      </c>
      <c r="O214" s="12">
        <v>209</v>
      </c>
      <c r="P214" s="12">
        <v>200</v>
      </c>
      <c r="Q214" s="12">
        <v>52</v>
      </c>
    </row>
    <row r="215" spans="1:17" hidden="1" x14ac:dyDescent="0.25">
      <c r="A215" s="17">
        <v>521</v>
      </c>
      <c r="B215" s="17" t="s">
        <v>255</v>
      </c>
      <c r="C215" s="17" t="s">
        <v>256</v>
      </c>
      <c r="D215" s="17" t="s">
        <v>118</v>
      </c>
      <c r="E215" s="17" t="s">
        <v>20</v>
      </c>
      <c r="F215" s="17" t="s">
        <v>18</v>
      </c>
      <c r="G215" s="18">
        <v>2.568287037037037E-2</v>
      </c>
      <c r="H215" s="25">
        <v>6.9444444444444447E-4</v>
      </c>
      <c r="I215" s="18">
        <v>5.6296296296296296E-2</v>
      </c>
      <c r="J215" s="18">
        <v>4.1898148148148406E-3</v>
      </c>
      <c r="K215" s="18">
        <f t="shared" si="6"/>
        <v>5.2106481481481455E-2</v>
      </c>
      <c r="L215" s="25">
        <v>6.8287037037037025E-4</v>
      </c>
      <c r="M215" s="18">
        <v>3.7916666666666675E-2</v>
      </c>
      <c r="N215" s="18">
        <f t="shared" si="7"/>
        <v>0.11708333333333332</v>
      </c>
      <c r="O215" s="12">
        <v>210</v>
      </c>
      <c r="P215" s="12">
        <v>201</v>
      </c>
      <c r="Q215" s="12">
        <v>47</v>
      </c>
    </row>
    <row r="216" spans="1:17" hidden="1" x14ac:dyDescent="0.25">
      <c r="A216" s="17">
        <v>610</v>
      </c>
      <c r="B216" s="17" t="s">
        <v>21</v>
      </c>
      <c r="C216" s="17" t="s">
        <v>126</v>
      </c>
      <c r="D216" s="17" t="s">
        <v>118</v>
      </c>
      <c r="E216" s="17" t="s">
        <v>25</v>
      </c>
      <c r="F216" s="17" t="s">
        <v>18</v>
      </c>
      <c r="G216" s="18">
        <v>2.5555555555555554E-2</v>
      </c>
      <c r="H216" s="25">
        <v>6.9444444444444447E-4</v>
      </c>
      <c r="I216" s="18">
        <v>5.5636574074074074E-2</v>
      </c>
      <c r="J216" s="18">
        <v>2.4421296296296413E-3</v>
      </c>
      <c r="K216" s="18">
        <f t="shared" si="6"/>
        <v>5.3194444444444433E-2</v>
      </c>
      <c r="L216" s="25">
        <v>1.2268518518518518E-3</v>
      </c>
      <c r="M216" s="18">
        <v>3.6840277777777777E-2</v>
      </c>
      <c r="N216" s="18">
        <f t="shared" si="7"/>
        <v>0.11751157407407406</v>
      </c>
      <c r="O216" s="12">
        <v>211</v>
      </c>
      <c r="P216" s="12">
        <v>202</v>
      </c>
      <c r="Q216" s="12">
        <v>53</v>
      </c>
    </row>
    <row r="217" spans="1:17" hidden="1" x14ac:dyDescent="0.25">
      <c r="A217" s="17">
        <v>814</v>
      </c>
      <c r="B217" s="17" t="s">
        <v>50</v>
      </c>
      <c r="C217" s="17" t="s">
        <v>340</v>
      </c>
      <c r="D217" s="17" t="s">
        <v>118</v>
      </c>
      <c r="E217" s="17" t="s">
        <v>23</v>
      </c>
      <c r="F217" s="17" t="s">
        <v>18</v>
      </c>
      <c r="G217" s="18">
        <v>2.1006944444444443E-2</v>
      </c>
      <c r="H217" s="25">
        <v>6.9444444444444447E-4</v>
      </c>
      <c r="I217" s="18">
        <v>5.8634259259259254E-2</v>
      </c>
      <c r="J217" s="18">
        <v>3.7037037037036535E-3</v>
      </c>
      <c r="K217" s="18">
        <f t="shared" si="6"/>
        <v>5.49305555555556E-2</v>
      </c>
      <c r="L217" s="25">
        <v>2.3726851851851851E-3</v>
      </c>
      <c r="M217" s="18">
        <v>3.8888888888888896E-2</v>
      </c>
      <c r="N217" s="18">
        <f t="shared" si="7"/>
        <v>0.11789351851851856</v>
      </c>
      <c r="O217" s="12">
        <v>212</v>
      </c>
      <c r="P217" s="12">
        <v>203</v>
      </c>
      <c r="Q217" s="12">
        <v>30</v>
      </c>
    </row>
    <row r="218" spans="1:17" hidden="1" x14ac:dyDescent="0.25">
      <c r="A218" s="17">
        <v>614</v>
      </c>
      <c r="B218" s="17" t="s">
        <v>73</v>
      </c>
      <c r="C218" s="17" t="s">
        <v>309</v>
      </c>
      <c r="D218" s="17" t="s">
        <v>118</v>
      </c>
      <c r="E218" s="17" t="s">
        <v>25</v>
      </c>
      <c r="F218" s="17" t="s">
        <v>18</v>
      </c>
      <c r="G218" s="18">
        <v>2.342592592592593E-2</v>
      </c>
      <c r="H218" s="25">
        <v>6.9444444444444447E-4</v>
      </c>
      <c r="I218" s="18">
        <v>5.8020833333333334E-2</v>
      </c>
      <c r="J218" s="18">
        <v>3.3217592592592604E-3</v>
      </c>
      <c r="K218" s="18">
        <f t="shared" si="6"/>
        <v>5.4699074074074074E-2</v>
      </c>
      <c r="L218" s="25">
        <v>9.4907407407407408E-4</v>
      </c>
      <c r="M218" s="18">
        <v>3.8287037037037043E-2</v>
      </c>
      <c r="N218" s="18">
        <f t="shared" si="7"/>
        <v>0.11805555555555555</v>
      </c>
      <c r="O218" s="12">
        <v>213</v>
      </c>
      <c r="P218" s="12">
        <v>204</v>
      </c>
      <c r="Q218" s="12">
        <v>54</v>
      </c>
    </row>
    <row r="219" spans="1:17" hidden="1" x14ac:dyDescent="0.25">
      <c r="A219" s="17">
        <v>658</v>
      </c>
      <c r="B219" s="17" t="s">
        <v>39</v>
      </c>
      <c r="C219" s="17" t="s">
        <v>182</v>
      </c>
      <c r="D219" s="17" t="s">
        <v>118</v>
      </c>
      <c r="E219" s="17" t="s">
        <v>25</v>
      </c>
      <c r="F219" s="17" t="s">
        <v>18</v>
      </c>
      <c r="G219" s="18">
        <v>2.8819444444444443E-2</v>
      </c>
      <c r="H219" s="25">
        <v>6.9444444444444447E-4</v>
      </c>
      <c r="I219" s="18">
        <v>5.5659722222222228E-2</v>
      </c>
      <c r="J219" s="18">
        <v>9.490740740740744E-4</v>
      </c>
      <c r="K219" s="18">
        <f t="shared" si="6"/>
        <v>5.4710648148148154E-2</v>
      </c>
      <c r="L219" s="25">
        <v>1.0300925925925926E-3</v>
      </c>
      <c r="M219" s="18">
        <v>3.2800925925925928E-2</v>
      </c>
      <c r="N219" s="18">
        <f t="shared" si="7"/>
        <v>0.11805555555555557</v>
      </c>
      <c r="O219" s="12">
        <v>214</v>
      </c>
      <c r="P219" s="12">
        <v>205</v>
      </c>
      <c r="Q219" s="12">
        <v>55</v>
      </c>
    </row>
    <row r="220" spans="1:17" hidden="1" x14ac:dyDescent="0.25">
      <c r="A220" s="17">
        <v>768</v>
      </c>
      <c r="B220" s="17" t="s">
        <v>343</v>
      </c>
      <c r="C220" s="17" t="s">
        <v>344</v>
      </c>
      <c r="D220" s="17" t="s">
        <v>118</v>
      </c>
      <c r="E220" s="17" t="s">
        <v>23</v>
      </c>
      <c r="F220" s="17" t="s">
        <v>18</v>
      </c>
      <c r="G220" s="18">
        <v>2.2199074074074076E-2</v>
      </c>
      <c r="H220" s="25">
        <v>6.9444444444444447E-4</v>
      </c>
      <c r="I220" s="18">
        <v>5.6365740740740744E-2</v>
      </c>
      <c r="J220" s="18">
        <v>1.3078703703703898E-3</v>
      </c>
      <c r="K220" s="18">
        <f t="shared" si="6"/>
        <v>5.5057870370370354E-2</v>
      </c>
      <c r="L220" s="25">
        <v>9.2592592592592585E-4</v>
      </c>
      <c r="M220" s="18">
        <v>3.9664351851851853E-2</v>
      </c>
      <c r="N220" s="18">
        <f t="shared" si="7"/>
        <v>0.11854166666666666</v>
      </c>
      <c r="O220" s="12">
        <v>215</v>
      </c>
      <c r="P220" s="12">
        <v>206</v>
      </c>
      <c r="Q220" s="12">
        <v>31</v>
      </c>
    </row>
    <row r="221" spans="1:17" hidden="1" x14ac:dyDescent="0.25">
      <c r="A221" s="17">
        <v>824</v>
      </c>
      <c r="B221" s="17" t="s">
        <v>27</v>
      </c>
      <c r="C221" s="17" t="s">
        <v>258</v>
      </c>
      <c r="D221" s="17" t="s">
        <v>118</v>
      </c>
      <c r="E221" s="17" t="s">
        <v>29</v>
      </c>
      <c r="F221" s="17" t="s">
        <v>18</v>
      </c>
      <c r="G221" s="18">
        <v>2.6736111111111113E-2</v>
      </c>
      <c r="H221" s="25">
        <v>6.9444444444444447E-4</v>
      </c>
      <c r="I221" s="18">
        <v>5.1435185185185188E-2</v>
      </c>
      <c r="J221" s="18">
        <v>6.0185185185185341E-4</v>
      </c>
      <c r="K221" s="18">
        <f t="shared" si="6"/>
        <v>5.0833333333333335E-2</v>
      </c>
      <c r="L221" s="25">
        <v>1.3078703703703705E-3</v>
      </c>
      <c r="M221" s="18">
        <v>3.9016203703703706E-2</v>
      </c>
      <c r="N221" s="18">
        <f t="shared" si="7"/>
        <v>0.11858796296296298</v>
      </c>
      <c r="O221" s="12">
        <v>216</v>
      </c>
      <c r="P221" s="12">
        <v>207</v>
      </c>
      <c r="Q221" s="12">
        <v>16</v>
      </c>
    </row>
    <row r="222" spans="1:17" hidden="1" x14ac:dyDescent="0.25">
      <c r="A222" s="17">
        <v>660</v>
      </c>
      <c r="B222" s="17" t="s">
        <v>21</v>
      </c>
      <c r="C222" s="17" t="s">
        <v>117</v>
      </c>
      <c r="D222" s="17" t="s">
        <v>118</v>
      </c>
      <c r="E222" s="17" t="s">
        <v>25</v>
      </c>
      <c r="F222" s="17" t="s">
        <v>18</v>
      </c>
      <c r="G222" s="18">
        <v>3.4918981481481481E-2</v>
      </c>
      <c r="H222" s="25">
        <v>6.9444444444444447E-4</v>
      </c>
      <c r="I222" s="18">
        <v>5.0393518518518511E-2</v>
      </c>
      <c r="J222" s="18">
        <v>2.7199074074074625E-3</v>
      </c>
      <c r="K222" s="18">
        <f t="shared" si="6"/>
        <v>4.7673611111111049E-2</v>
      </c>
      <c r="L222" s="25">
        <v>1.2037037037037038E-3</v>
      </c>
      <c r="M222" s="18">
        <v>3.4212962962962966E-2</v>
      </c>
      <c r="N222" s="18">
        <f t="shared" si="7"/>
        <v>0.11870370370370364</v>
      </c>
      <c r="O222" s="12">
        <v>217</v>
      </c>
      <c r="P222" s="12">
        <v>208</v>
      </c>
      <c r="Q222" s="12">
        <v>56</v>
      </c>
    </row>
    <row r="223" spans="1:17" hidden="1" x14ac:dyDescent="0.25">
      <c r="A223" s="17">
        <v>581</v>
      </c>
      <c r="B223" s="17" t="s">
        <v>21</v>
      </c>
      <c r="C223" s="17" t="s">
        <v>286</v>
      </c>
      <c r="D223" s="17" t="s">
        <v>118</v>
      </c>
      <c r="E223" s="17" t="s">
        <v>20</v>
      </c>
      <c r="F223" s="17" t="s">
        <v>18</v>
      </c>
      <c r="G223" s="18">
        <v>2.8182870370370372E-2</v>
      </c>
      <c r="H223" s="25">
        <v>6.9444444444444447E-4</v>
      </c>
      <c r="I223" s="18">
        <v>5.5289351851851853E-2</v>
      </c>
      <c r="J223" s="18">
        <v>1.782407407407427E-3</v>
      </c>
      <c r="K223" s="18">
        <f t="shared" si="6"/>
        <v>5.3506944444444426E-2</v>
      </c>
      <c r="L223" s="25">
        <v>9.4907407407407408E-4</v>
      </c>
      <c r="M223" s="18">
        <v>3.5474537037037041E-2</v>
      </c>
      <c r="N223" s="18">
        <f t="shared" si="7"/>
        <v>0.11880787037037036</v>
      </c>
      <c r="O223" s="12">
        <v>218</v>
      </c>
      <c r="P223" s="12">
        <v>209</v>
      </c>
      <c r="Q223" s="12">
        <v>48</v>
      </c>
    </row>
    <row r="224" spans="1:17" hidden="1" x14ac:dyDescent="0.25">
      <c r="A224" s="17">
        <v>922</v>
      </c>
      <c r="B224" s="17" t="s">
        <v>269</v>
      </c>
      <c r="C224" s="17" t="s">
        <v>270</v>
      </c>
      <c r="D224" s="17" t="s">
        <v>123</v>
      </c>
      <c r="E224" s="17" t="s">
        <v>271</v>
      </c>
      <c r="F224" s="17" t="s">
        <v>18</v>
      </c>
      <c r="G224" s="18">
        <v>2.6354166666666668E-2</v>
      </c>
      <c r="H224" s="25">
        <v>6.9444444444444447E-4</v>
      </c>
      <c r="I224" s="18">
        <v>5.2893518518518513E-2</v>
      </c>
      <c r="J224" s="18">
        <v>1.2268518518518401E-3</v>
      </c>
      <c r="K224" s="18">
        <f t="shared" si="6"/>
        <v>5.1666666666666673E-2</v>
      </c>
      <c r="L224" s="25">
        <v>1.3773148148148147E-3</v>
      </c>
      <c r="M224" s="18">
        <v>3.9027777777777779E-2</v>
      </c>
      <c r="N224" s="18">
        <f t="shared" si="7"/>
        <v>0.11912037037037038</v>
      </c>
      <c r="O224" s="12">
        <v>219</v>
      </c>
      <c r="P224" s="12">
        <v>10</v>
      </c>
      <c r="Q224" s="12">
        <v>2</v>
      </c>
    </row>
    <row r="225" spans="1:17" hidden="1" x14ac:dyDescent="0.25">
      <c r="A225" s="17">
        <v>898</v>
      </c>
      <c r="B225" s="17" t="s">
        <v>132</v>
      </c>
      <c r="C225" s="17" t="s">
        <v>235</v>
      </c>
      <c r="D225" s="17" t="s">
        <v>123</v>
      </c>
      <c r="E225" s="17" t="s">
        <v>134</v>
      </c>
      <c r="F225" s="17" t="s">
        <v>18</v>
      </c>
      <c r="G225" s="18">
        <v>2.5717592592592594E-2</v>
      </c>
      <c r="H225" s="25">
        <v>6.9444444444444447E-4</v>
      </c>
      <c r="I225" s="18">
        <v>5.527777777777778E-2</v>
      </c>
      <c r="J225" s="18">
        <v>4.9305555555555491E-3</v>
      </c>
      <c r="K225" s="18">
        <f t="shared" si="6"/>
        <v>5.0347222222222231E-2</v>
      </c>
      <c r="L225" s="25">
        <v>1.0532407407407407E-3</v>
      </c>
      <c r="M225" s="18">
        <v>4.1412037037037046E-2</v>
      </c>
      <c r="N225" s="18">
        <f t="shared" si="7"/>
        <v>0.11922453703703706</v>
      </c>
      <c r="O225" s="12">
        <v>220</v>
      </c>
      <c r="P225" s="12">
        <v>11</v>
      </c>
      <c r="Q225" s="12">
        <v>4</v>
      </c>
    </row>
    <row r="226" spans="1:17" hidden="1" x14ac:dyDescent="0.25">
      <c r="A226" s="17">
        <v>876</v>
      </c>
      <c r="B226" s="17" t="s">
        <v>132</v>
      </c>
      <c r="C226" s="17" t="s">
        <v>257</v>
      </c>
      <c r="D226" s="17" t="s">
        <v>123</v>
      </c>
      <c r="E226" s="17" t="s">
        <v>41</v>
      </c>
      <c r="F226" s="17" t="s">
        <v>18</v>
      </c>
      <c r="G226" s="18">
        <v>2.5358796296296296E-2</v>
      </c>
      <c r="H226" s="25">
        <v>6.9444444444444447E-4</v>
      </c>
      <c r="I226" s="18">
        <v>5.3796296296296293E-2</v>
      </c>
      <c r="J226" s="18">
        <v>6.9444444444449749E-4</v>
      </c>
      <c r="K226" s="18">
        <f t="shared" si="6"/>
        <v>5.3101851851851796E-2</v>
      </c>
      <c r="L226" s="25">
        <v>1.3773148148148147E-3</v>
      </c>
      <c r="M226" s="18">
        <v>3.8715277777777779E-2</v>
      </c>
      <c r="N226" s="18">
        <f t="shared" si="7"/>
        <v>0.11924768518518514</v>
      </c>
      <c r="O226" s="12">
        <v>221</v>
      </c>
      <c r="P226" s="12">
        <v>12</v>
      </c>
      <c r="Q226" s="12">
        <v>2</v>
      </c>
    </row>
    <row r="227" spans="1:17" hidden="1" x14ac:dyDescent="0.25">
      <c r="A227" s="17">
        <v>744</v>
      </c>
      <c r="B227" s="17" t="s">
        <v>19</v>
      </c>
      <c r="C227" s="17" t="s">
        <v>276</v>
      </c>
      <c r="D227" s="17" t="s">
        <v>118</v>
      </c>
      <c r="E227" s="17" t="s">
        <v>17</v>
      </c>
      <c r="F227" s="17" t="s">
        <v>18</v>
      </c>
      <c r="G227" s="18">
        <v>2.7974537037037034E-2</v>
      </c>
      <c r="H227" s="25">
        <v>6.9444444444444447E-4</v>
      </c>
      <c r="I227" s="18">
        <v>5.3541666666666675E-2</v>
      </c>
      <c r="J227" s="18">
        <v>3.3912037037036602E-3</v>
      </c>
      <c r="K227" s="18">
        <f t="shared" si="6"/>
        <v>5.0150462962963015E-2</v>
      </c>
      <c r="L227" s="25">
        <v>2.1643518518518518E-3</v>
      </c>
      <c r="M227" s="18">
        <v>3.8368055555555558E-2</v>
      </c>
      <c r="N227" s="18">
        <f t="shared" si="7"/>
        <v>0.1193518518518519</v>
      </c>
      <c r="O227" s="12">
        <v>222</v>
      </c>
      <c r="P227" s="12">
        <v>210</v>
      </c>
      <c r="Q227" s="12">
        <v>30</v>
      </c>
    </row>
    <row r="228" spans="1:17" hidden="1" x14ac:dyDescent="0.25">
      <c r="A228" s="17">
        <v>758</v>
      </c>
      <c r="B228" s="17" t="s">
        <v>69</v>
      </c>
      <c r="C228" s="17" t="s">
        <v>54</v>
      </c>
      <c r="D228" s="17" t="s">
        <v>118</v>
      </c>
      <c r="E228" s="17" t="s">
        <v>17</v>
      </c>
      <c r="F228" s="17" t="s">
        <v>18</v>
      </c>
      <c r="G228" s="18">
        <v>2.75E-2</v>
      </c>
      <c r="H228" s="25">
        <v>6.9444444444444447E-4</v>
      </c>
      <c r="I228" s="18">
        <v>4.9467592592592591E-2</v>
      </c>
      <c r="J228" s="18">
        <v>2.6967592592592737E-3</v>
      </c>
      <c r="K228" s="18">
        <f t="shared" si="6"/>
        <v>4.6770833333333317E-2</v>
      </c>
      <c r="L228" s="25">
        <v>2.0601851851851853E-3</v>
      </c>
      <c r="M228" s="18">
        <v>4.2418981481481488E-2</v>
      </c>
      <c r="N228" s="18">
        <f t="shared" si="7"/>
        <v>0.11944444444444442</v>
      </c>
      <c r="O228" s="12">
        <v>223</v>
      </c>
      <c r="P228" s="12">
        <v>211</v>
      </c>
      <c r="Q228" s="12">
        <v>31</v>
      </c>
    </row>
    <row r="229" spans="1:17" hidden="1" x14ac:dyDescent="0.25">
      <c r="A229" s="17">
        <v>877</v>
      </c>
      <c r="B229" s="17" t="s">
        <v>209</v>
      </c>
      <c r="C229" s="17" t="s">
        <v>210</v>
      </c>
      <c r="D229" s="17" t="s">
        <v>123</v>
      </c>
      <c r="E229" s="17" t="s">
        <v>41</v>
      </c>
      <c r="F229" s="17" t="s">
        <v>18</v>
      </c>
      <c r="G229" s="18">
        <v>2.9421296296296296E-2</v>
      </c>
      <c r="H229" s="25">
        <v>6.9444444444444447E-4</v>
      </c>
      <c r="I229" s="18">
        <v>4.9560185185185186E-2</v>
      </c>
      <c r="J229" s="18">
        <v>2.0138888888889261E-3</v>
      </c>
      <c r="K229" s="18">
        <f t="shared" si="6"/>
        <v>4.754629629629626E-2</v>
      </c>
      <c r="L229" s="25">
        <v>1.261574074074074E-3</v>
      </c>
      <c r="M229" s="18">
        <v>4.0532407407407413E-2</v>
      </c>
      <c r="N229" s="18">
        <f t="shared" si="7"/>
        <v>0.11945601851851848</v>
      </c>
      <c r="O229" s="12">
        <v>224</v>
      </c>
      <c r="P229" s="12">
        <v>13</v>
      </c>
      <c r="Q229" s="12">
        <v>3</v>
      </c>
    </row>
    <row r="230" spans="1:17" hidden="1" x14ac:dyDescent="0.25">
      <c r="A230" s="17">
        <v>791</v>
      </c>
      <c r="B230" s="17" t="s">
        <v>30</v>
      </c>
      <c r="C230" s="17" t="s">
        <v>315</v>
      </c>
      <c r="D230" s="17" t="s">
        <v>118</v>
      </c>
      <c r="E230" s="17" t="s">
        <v>23</v>
      </c>
      <c r="F230" s="17" t="s">
        <v>18</v>
      </c>
      <c r="G230" s="18">
        <v>2.7453703703703702E-2</v>
      </c>
      <c r="H230" s="25">
        <v>6.9444444444444447E-4</v>
      </c>
      <c r="I230" s="18">
        <v>5.1597222222222218E-2</v>
      </c>
      <c r="J230" s="18">
        <v>8.6805555555558023E-4</v>
      </c>
      <c r="K230" s="18">
        <f t="shared" si="6"/>
        <v>5.0729166666666638E-2</v>
      </c>
      <c r="L230" s="25">
        <v>1.8055555555555557E-3</v>
      </c>
      <c r="M230" s="18">
        <v>3.9108796296296301E-2</v>
      </c>
      <c r="N230" s="18">
        <f t="shared" si="7"/>
        <v>0.11979166666666666</v>
      </c>
      <c r="O230" s="12">
        <v>225</v>
      </c>
      <c r="P230" s="12">
        <v>212</v>
      </c>
      <c r="Q230" s="12">
        <v>32</v>
      </c>
    </row>
    <row r="231" spans="1:17" hidden="1" x14ac:dyDescent="0.25">
      <c r="A231" s="17">
        <v>687</v>
      </c>
      <c r="B231" s="17" t="s">
        <v>39</v>
      </c>
      <c r="C231" s="17" t="s">
        <v>296</v>
      </c>
      <c r="D231" s="17" t="s">
        <v>118</v>
      </c>
      <c r="E231" s="17" t="s">
        <v>25</v>
      </c>
      <c r="F231" s="17" t="s">
        <v>18</v>
      </c>
      <c r="G231" s="18">
        <v>2.2847222222222224E-2</v>
      </c>
      <c r="H231" s="25">
        <v>6.9444444444444447E-4</v>
      </c>
      <c r="I231" s="18">
        <v>5.618055555555556E-2</v>
      </c>
      <c r="J231" s="18">
        <v>1.2962962962962954E-3</v>
      </c>
      <c r="K231" s="18">
        <f t="shared" si="6"/>
        <v>5.4884259259259265E-2</v>
      </c>
      <c r="L231" s="25">
        <v>2.0486111111111113E-3</v>
      </c>
      <c r="M231" s="18">
        <v>3.9375000000000007E-2</v>
      </c>
      <c r="N231" s="18">
        <f t="shared" si="7"/>
        <v>0.11984953703703705</v>
      </c>
      <c r="O231" s="12">
        <v>226</v>
      </c>
      <c r="P231" s="12">
        <v>213</v>
      </c>
      <c r="Q231" s="12">
        <v>57</v>
      </c>
    </row>
    <row r="232" spans="1:17" hidden="1" x14ac:dyDescent="0.25">
      <c r="A232" s="17">
        <v>823</v>
      </c>
      <c r="B232" s="17" t="s">
        <v>27</v>
      </c>
      <c r="C232" s="17" t="s">
        <v>252</v>
      </c>
      <c r="D232" s="17" t="s">
        <v>118</v>
      </c>
      <c r="E232" s="17" t="s">
        <v>29</v>
      </c>
      <c r="F232" s="17" t="s">
        <v>18</v>
      </c>
      <c r="G232" s="18">
        <v>2.5706018518518517E-2</v>
      </c>
      <c r="H232" s="25">
        <v>6.9444444444444447E-4</v>
      </c>
      <c r="I232" s="18">
        <v>5.2164351851851858E-2</v>
      </c>
      <c r="J232" s="18">
        <v>8.2175925925925819E-4</v>
      </c>
      <c r="K232" s="18">
        <f t="shared" si="6"/>
        <v>5.1342592592592599E-2</v>
      </c>
      <c r="L232" s="25">
        <v>1.0185185185185186E-3</v>
      </c>
      <c r="M232" s="18">
        <v>4.1111111111111119E-2</v>
      </c>
      <c r="N232" s="18">
        <f t="shared" si="7"/>
        <v>0.11987268518518521</v>
      </c>
      <c r="O232" s="12">
        <v>227</v>
      </c>
      <c r="P232" s="12">
        <v>214</v>
      </c>
      <c r="Q232" s="12">
        <v>17</v>
      </c>
    </row>
    <row r="233" spans="1:17" hidden="1" x14ac:dyDescent="0.25">
      <c r="A233" s="17">
        <v>794</v>
      </c>
      <c r="B233" s="17" t="s">
        <v>27</v>
      </c>
      <c r="C233" s="17" t="s">
        <v>96</v>
      </c>
      <c r="D233" s="17" t="s">
        <v>118</v>
      </c>
      <c r="E233" s="17" t="s">
        <v>23</v>
      </c>
      <c r="F233" s="17" t="s">
        <v>18</v>
      </c>
      <c r="G233" s="18">
        <v>2.8101851851851854E-2</v>
      </c>
      <c r="H233" s="25">
        <v>6.9444444444444447E-4</v>
      </c>
      <c r="I233" s="18">
        <v>5.0219907407407414E-2</v>
      </c>
      <c r="J233" s="18">
        <v>1.0300925925926241E-3</v>
      </c>
      <c r="K233" s="18">
        <f t="shared" si="6"/>
        <v>4.918981481481479E-2</v>
      </c>
      <c r="L233" s="25">
        <v>1.2847222222222223E-3</v>
      </c>
      <c r="M233" s="18">
        <v>4.0706018518518523E-2</v>
      </c>
      <c r="N233" s="18">
        <f t="shared" si="7"/>
        <v>0.11997685185185183</v>
      </c>
      <c r="O233" s="12">
        <v>228</v>
      </c>
      <c r="P233" s="12">
        <v>215</v>
      </c>
      <c r="Q233" s="12">
        <v>33</v>
      </c>
    </row>
    <row r="234" spans="1:17" hidden="1" x14ac:dyDescent="0.25">
      <c r="A234" s="17">
        <v>891</v>
      </c>
      <c r="B234" s="17" t="s">
        <v>132</v>
      </c>
      <c r="C234" s="17" t="s">
        <v>133</v>
      </c>
      <c r="D234" s="17" t="s">
        <v>123</v>
      </c>
      <c r="E234" s="17" t="s">
        <v>134</v>
      </c>
      <c r="F234" s="17" t="s">
        <v>18</v>
      </c>
      <c r="G234" s="18">
        <v>3.2893518518518523E-2</v>
      </c>
      <c r="H234" s="25">
        <v>6.9444444444444447E-4</v>
      </c>
      <c r="I234" s="18">
        <v>5.0289351851851849E-2</v>
      </c>
      <c r="J234" s="18">
        <v>5.1620370370369928E-3</v>
      </c>
      <c r="K234" s="18">
        <f t="shared" si="6"/>
        <v>4.5127314814814856E-2</v>
      </c>
      <c r="L234" s="25">
        <v>6.5972222222222213E-4</v>
      </c>
      <c r="M234" s="18">
        <v>4.069444444444445E-2</v>
      </c>
      <c r="N234" s="18">
        <f t="shared" si="7"/>
        <v>0.12006944444444449</v>
      </c>
      <c r="O234" s="12">
        <v>229</v>
      </c>
      <c r="P234" s="12">
        <v>14</v>
      </c>
      <c r="Q234" s="12">
        <v>5</v>
      </c>
    </row>
    <row r="235" spans="1:17" hidden="1" x14ac:dyDescent="0.25">
      <c r="A235" s="17">
        <v>897</v>
      </c>
      <c r="B235" s="17" t="s">
        <v>57</v>
      </c>
      <c r="C235" s="17" t="s">
        <v>298</v>
      </c>
      <c r="D235" s="17" t="s">
        <v>123</v>
      </c>
      <c r="E235" s="17" t="s">
        <v>134</v>
      </c>
      <c r="F235" s="17" t="s">
        <v>18</v>
      </c>
      <c r="G235" s="18">
        <v>2.5428240740740741E-2</v>
      </c>
      <c r="H235" s="25">
        <v>6.9444444444444447E-4</v>
      </c>
      <c r="I235" s="18">
        <v>5.3993055555555558E-2</v>
      </c>
      <c r="J235" s="18">
        <v>9.3750000000003553E-4</v>
      </c>
      <c r="K235" s="18">
        <f t="shared" si="6"/>
        <v>5.3055555555555522E-2</v>
      </c>
      <c r="L235" s="25">
        <v>1.2152777777777778E-3</v>
      </c>
      <c r="M235" s="18">
        <v>3.9803240740740743E-2</v>
      </c>
      <c r="N235" s="18">
        <f t="shared" si="7"/>
        <v>0.12019675925925921</v>
      </c>
      <c r="O235" s="12">
        <v>230</v>
      </c>
      <c r="P235" s="12">
        <v>15</v>
      </c>
      <c r="Q235" s="12">
        <v>6</v>
      </c>
    </row>
    <row r="236" spans="1:17" hidden="1" x14ac:dyDescent="0.25">
      <c r="A236" s="17">
        <v>681</v>
      </c>
      <c r="B236" s="17" t="s">
        <v>37</v>
      </c>
      <c r="C236" s="17" t="s">
        <v>264</v>
      </c>
      <c r="D236" s="17" t="s">
        <v>118</v>
      </c>
      <c r="E236" s="17" t="s">
        <v>25</v>
      </c>
      <c r="F236" s="17" t="s">
        <v>18</v>
      </c>
      <c r="G236" s="18">
        <v>2.7083333333333334E-2</v>
      </c>
      <c r="H236" s="25">
        <v>6.9444444444444447E-4</v>
      </c>
      <c r="I236" s="18">
        <v>5.3530092592592594E-2</v>
      </c>
      <c r="J236" s="18">
        <v>1.134259259259307E-3</v>
      </c>
      <c r="K236" s="18">
        <f t="shared" si="6"/>
        <v>5.2395833333333287E-2</v>
      </c>
      <c r="L236" s="25">
        <v>7.6388888888888893E-4</v>
      </c>
      <c r="M236" s="18">
        <v>3.9270833333333331E-2</v>
      </c>
      <c r="N236" s="18">
        <f t="shared" si="7"/>
        <v>0.12020833333333328</v>
      </c>
      <c r="O236" s="12">
        <v>231</v>
      </c>
      <c r="P236" s="12">
        <v>216</v>
      </c>
      <c r="Q236" s="12">
        <v>58</v>
      </c>
    </row>
    <row r="237" spans="1:17" hidden="1" x14ac:dyDescent="0.25">
      <c r="A237" s="17">
        <v>558</v>
      </c>
      <c r="B237" s="17" t="s">
        <v>50</v>
      </c>
      <c r="C237" s="17" t="s">
        <v>63</v>
      </c>
      <c r="D237" s="17" t="s">
        <v>118</v>
      </c>
      <c r="E237" s="17" t="s">
        <v>20</v>
      </c>
      <c r="F237" s="17" t="s">
        <v>18</v>
      </c>
      <c r="G237" s="18">
        <v>2.6018518518518521E-2</v>
      </c>
      <c r="H237" s="25">
        <v>6.9444444444444447E-4</v>
      </c>
      <c r="I237" s="18">
        <v>5.4062500000000006E-2</v>
      </c>
      <c r="J237" s="18">
        <v>1.8865740740740544E-3</v>
      </c>
      <c r="K237" s="18">
        <f t="shared" si="6"/>
        <v>5.2175925925925952E-2</v>
      </c>
      <c r="L237" s="25">
        <v>1.5393518518518519E-3</v>
      </c>
      <c r="M237" s="18">
        <v>3.9803240740740743E-2</v>
      </c>
      <c r="N237" s="18">
        <f t="shared" si="7"/>
        <v>0.12023148148148152</v>
      </c>
      <c r="O237" s="12">
        <v>232</v>
      </c>
      <c r="P237" s="12">
        <v>217</v>
      </c>
      <c r="Q237" s="12">
        <v>49</v>
      </c>
    </row>
    <row r="238" spans="1:17" hidden="1" x14ac:dyDescent="0.25">
      <c r="A238" s="17">
        <v>738</v>
      </c>
      <c r="B238" s="17" t="s">
        <v>19</v>
      </c>
      <c r="C238" s="17" t="s">
        <v>254</v>
      </c>
      <c r="D238" s="17" t="s">
        <v>118</v>
      </c>
      <c r="E238" s="17" t="s">
        <v>17</v>
      </c>
      <c r="F238" s="17" t="s">
        <v>18</v>
      </c>
      <c r="G238" s="18">
        <v>2.7349537037037037E-2</v>
      </c>
      <c r="H238" s="25">
        <v>6.9444444444444447E-4</v>
      </c>
      <c r="I238" s="18">
        <v>5.62037037037037E-2</v>
      </c>
      <c r="J238" s="18">
        <v>2.0023148148148318E-3</v>
      </c>
      <c r="K238" s="18">
        <f t="shared" si="6"/>
        <v>5.4201388888888868E-2</v>
      </c>
      <c r="L238" s="25">
        <v>8.2175925925925917E-4</v>
      </c>
      <c r="M238" s="18">
        <v>3.72337962962963E-2</v>
      </c>
      <c r="N238" s="18">
        <f t="shared" si="7"/>
        <v>0.12030092592592592</v>
      </c>
      <c r="O238" s="12">
        <v>233</v>
      </c>
      <c r="P238" s="12">
        <v>218</v>
      </c>
      <c r="Q238" s="12">
        <v>32</v>
      </c>
    </row>
    <row r="239" spans="1:17" hidden="1" x14ac:dyDescent="0.25">
      <c r="A239" s="17">
        <v>525</v>
      </c>
      <c r="B239" s="17" t="s">
        <v>40</v>
      </c>
      <c r="C239" s="17" t="s">
        <v>218</v>
      </c>
      <c r="D239" s="17" t="s">
        <v>118</v>
      </c>
      <c r="E239" s="17" t="s">
        <v>20</v>
      </c>
      <c r="F239" s="17" t="s">
        <v>18</v>
      </c>
      <c r="G239" s="18">
        <v>2.8495370370370369E-2</v>
      </c>
      <c r="H239" s="25">
        <v>6.9444444444444447E-4</v>
      </c>
      <c r="I239" s="18">
        <v>5.2395833333333336E-2</v>
      </c>
      <c r="J239" s="18">
        <v>3.7152777777777479E-3</v>
      </c>
      <c r="K239" s="18">
        <f t="shared" si="6"/>
        <v>4.8680555555555588E-2</v>
      </c>
      <c r="L239" s="25">
        <v>1.423611111111111E-3</v>
      </c>
      <c r="M239" s="18">
        <v>4.1087962962962965E-2</v>
      </c>
      <c r="N239" s="18">
        <f t="shared" si="7"/>
        <v>0.12038194444444447</v>
      </c>
      <c r="O239" s="12">
        <v>234</v>
      </c>
      <c r="P239" s="12">
        <v>219</v>
      </c>
      <c r="Q239" s="12">
        <v>50</v>
      </c>
    </row>
    <row r="240" spans="1:17" hidden="1" x14ac:dyDescent="0.25">
      <c r="A240" s="17">
        <v>741</v>
      </c>
      <c r="B240" s="17" t="s">
        <v>40</v>
      </c>
      <c r="C240" s="17" t="s">
        <v>292</v>
      </c>
      <c r="D240" s="17" t="s">
        <v>118</v>
      </c>
      <c r="E240" s="17" t="s">
        <v>17</v>
      </c>
      <c r="F240" s="17" t="s">
        <v>18</v>
      </c>
      <c r="G240" s="18">
        <v>2.736111111111111E-2</v>
      </c>
      <c r="H240" s="25">
        <v>6.9444444444444447E-4</v>
      </c>
      <c r="I240" s="18">
        <v>5.3333333333333337E-2</v>
      </c>
      <c r="J240" s="18">
        <v>1.2384259259259345E-3</v>
      </c>
      <c r="K240" s="18">
        <f t="shared" si="6"/>
        <v>5.2094907407407402E-2</v>
      </c>
      <c r="L240" s="25">
        <v>5.7870370370370378E-4</v>
      </c>
      <c r="M240" s="18">
        <v>3.9976851851851854E-2</v>
      </c>
      <c r="N240" s="18">
        <f t="shared" si="7"/>
        <v>0.12070601851851853</v>
      </c>
      <c r="O240" s="12">
        <v>235</v>
      </c>
      <c r="P240" s="12">
        <v>220</v>
      </c>
      <c r="Q240" s="12">
        <v>33</v>
      </c>
    </row>
    <row r="241" spans="1:17" hidden="1" x14ac:dyDescent="0.25">
      <c r="A241" s="17">
        <v>759</v>
      </c>
      <c r="B241" s="17" t="s">
        <v>237</v>
      </c>
      <c r="C241" s="17" t="s">
        <v>238</v>
      </c>
      <c r="D241" s="17" t="s">
        <v>118</v>
      </c>
      <c r="E241" s="17" t="s">
        <v>17</v>
      </c>
      <c r="F241" s="17" t="s">
        <v>18</v>
      </c>
      <c r="G241" s="18">
        <v>2.736111111111111E-2</v>
      </c>
      <c r="H241" s="25">
        <v>6.9444444444444447E-4</v>
      </c>
      <c r="I241" s="18">
        <v>5.5555555555555552E-2</v>
      </c>
      <c r="J241" s="18">
        <v>2.6041666666666852E-3</v>
      </c>
      <c r="K241" s="18">
        <f t="shared" si="6"/>
        <v>5.2951388888888867E-2</v>
      </c>
      <c r="L241" s="25">
        <v>1.1342592592592591E-3</v>
      </c>
      <c r="M241" s="18">
        <v>3.8611111111111117E-2</v>
      </c>
      <c r="N241" s="18">
        <f t="shared" si="7"/>
        <v>0.1207523148148148</v>
      </c>
      <c r="O241" s="12">
        <v>236</v>
      </c>
      <c r="P241" s="12">
        <v>221</v>
      </c>
      <c r="Q241" s="12">
        <v>34</v>
      </c>
    </row>
    <row r="242" spans="1:17" hidden="1" x14ac:dyDescent="0.25">
      <c r="A242" s="17">
        <v>772</v>
      </c>
      <c r="B242" s="17" t="s">
        <v>30</v>
      </c>
      <c r="C242" s="17" t="s">
        <v>42</v>
      </c>
      <c r="D242" s="17" t="s">
        <v>118</v>
      </c>
      <c r="E242" s="17" t="s">
        <v>23</v>
      </c>
      <c r="F242" s="17" t="s">
        <v>18</v>
      </c>
      <c r="G242" s="18">
        <v>2.7627314814814813E-2</v>
      </c>
      <c r="H242" s="25">
        <v>6.9444444444444447E-4</v>
      </c>
      <c r="I242" s="18">
        <v>5.2696759259259263E-2</v>
      </c>
      <c r="J242" s="18">
        <v>1.331018518518523E-3</v>
      </c>
      <c r="K242" s="18">
        <f t="shared" si="6"/>
        <v>5.136574074074074E-2</v>
      </c>
      <c r="L242" s="25">
        <v>1.8518518518518517E-3</v>
      </c>
      <c r="M242" s="18">
        <v>3.9270833333333331E-2</v>
      </c>
      <c r="N242" s="18">
        <f t="shared" si="7"/>
        <v>0.12081018518518519</v>
      </c>
      <c r="O242" s="12">
        <v>237</v>
      </c>
      <c r="P242" s="12">
        <v>222</v>
      </c>
      <c r="Q242" s="12">
        <v>34</v>
      </c>
    </row>
    <row r="243" spans="1:17" hidden="1" x14ac:dyDescent="0.25">
      <c r="A243" s="17">
        <v>764</v>
      </c>
      <c r="B243" s="17" t="s">
        <v>21</v>
      </c>
      <c r="C243" s="17" t="s">
        <v>234</v>
      </c>
      <c r="D243" s="17" t="s">
        <v>118</v>
      </c>
      <c r="E243" s="17" t="s">
        <v>17</v>
      </c>
      <c r="F243" s="17" t="s">
        <v>18</v>
      </c>
      <c r="G243" s="18">
        <v>2.8807870370370373E-2</v>
      </c>
      <c r="H243" s="25">
        <v>6.9444444444444447E-4</v>
      </c>
      <c r="I243" s="18">
        <v>5.3796296296296293E-2</v>
      </c>
      <c r="J243" s="18">
        <v>9.3750000000003553E-4</v>
      </c>
      <c r="K243" s="18">
        <f t="shared" si="6"/>
        <v>5.2858796296296258E-2</v>
      </c>
      <c r="L243" s="25">
        <v>1.2152777777777778E-3</v>
      </c>
      <c r="M243" s="18">
        <v>3.7337962962962969E-2</v>
      </c>
      <c r="N243" s="18">
        <f t="shared" si="7"/>
        <v>0.12091435185185181</v>
      </c>
      <c r="O243" s="12">
        <v>238</v>
      </c>
      <c r="P243" s="12">
        <v>223</v>
      </c>
      <c r="Q243" s="12">
        <v>35</v>
      </c>
    </row>
    <row r="244" spans="1:17" hidden="1" x14ac:dyDescent="0.25">
      <c r="A244" s="17">
        <v>715</v>
      </c>
      <c r="B244" s="17" t="s">
        <v>50</v>
      </c>
      <c r="C244" s="17" t="s">
        <v>281</v>
      </c>
      <c r="D244" s="17" t="s">
        <v>118</v>
      </c>
      <c r="E244" s="17" t="s">
        <v>17</v>
      </c>
      <c r="F244" s="17" t="s">
        <v>18</v>
      </c>
      <c r="G244" s="18">
        <v>2.7731481481481478E-2</v>
      </c>
      <c r="H244" s="25">
        <v>6.9444444444444447E-4</v>
      </c>
      <c r="I244" s="18">
        <v>5.7754629629629628E-2</v>
      </c>
      <c r="J244" s="18">
        <v>5.2083333333335924E-4</v>
      </c>
      <c r="K244" s="18">
        <f t="shared" si="6"/>
        <v>5.7233796296296269E-2</v>
      </c>
      <c r="L244" s="25">
        <v>9.3750000000000007E-4</v>
      </c>
      <c r="M244" s="18">
        <v>3.4444444444444451E-2</v>
      </c>
      <c r="N244" s="18">
        <f t="shared" si="7"/>
        <v>0.12104166666666663</v>
      </c>
      <c r="O244" s="12">
        <v>239</v>
      </c>
      <c r="P244" s="12">
        <v>224</v>
      </c>
      <c r="Q244" s="12">
        <v>36</v>
      </c>
    </row>
    <row r="245" spans="1:17" hidden="1" x14ac:dyDescent="0.25">
      <c r="A245" s="17">
        <v>754</v>
      </c>
      <c r="B245" s="17" t="s">
        <v>21</v>
      </c>
      <c r="C245" s="17" t="s">
        <v>316</v>
      </c>
      <c r="D245" s="17" t="s">
        <v>118</v>
      </c>
      <c r="E245" s="17" t="s">
        <v>17</v>
      </c>
      <c r="F245" s="17" t="s">
        <v>18</v>
      </c>
      <c r="G245" s="18">
        <v>2.521990740740741E-2</v>
      </c>
      <c r="H245" s="25">
        <v>6.9444444444444447E-4</v>
      </c>
      <c r="I245" s="18">
        <v>5.6111111111111112E-2</v>
      </c>
      <c r="J245" s="18">
        <v>1.1111111111111183E-3</v>
      </c>
      <c r="K245" s="18">
        <f t="shared" si="6"/>
        <v>5.4999999999999993E-2</v>
      </c>
      <c r="L245" s="25">
        <v>1.3541666666666667E-3</v>
      </c>
      <c r="M245" s="18">
        <v>3.8819444444444448E-2</v>
      </c>
      <c r="N245" s="18">
        <f t="shared" si="7"/>
        <v>0.12108796296296297</v>
      </c>
      <c r="O245" s="12">
        <v>240</v>
      </c>
      <c r="P245" s="12">
        <v>225</v>
      </c>
      <c r="Q245" s="12">
        <v>37</v>
      </c>
    </row>
    <row r="246" spans="1:17" hidden="1" x14ac:dyDescent="0.25">
      <c r="A246" s="17">
        <v>890</v>
      </c>
      <c r="B246" s="17" t="s">
        <v>143</v>
      </c>
      <c r="C246" s="17" t="s">
        <v>364</v>
      </c>
      <c r="D246" s="17" t="s">
        <v>123</v>
      </c>
      <c r="E246" s="17" t="s">
        <v>41</v>
      </c>
      <c r="F246" s="17" t="s">
        <v>18</v>
      </c>
      <c r="G246" s="18">
        <v>2.0613425925925927E-2</v>
      </c>
      <c r="H246" s="25">
        <v>6.9444444444444447E-4</v>
      </c>
      <c r="I246" s="18">
        <v>6.2754629629629632E-2</v>
      </c>
      <c r="J246" s="18">
        <v>5.1736111111110872E-3</v>
      </c>
      <c r="K246" s="18">
        <f t="shared" si="6"/>
        <v>5.7581018518518545E-2</v>
      </c>
      <c r="L246" s="25">
        <v>6.8287037037037025E-4</v>
      </c>
      <c r="M246" s="18">
        <v>4.1678240740740745E-2</v>
      </c>
      <c r="N246" s="18">
        <f t="shared" si="7"/>
        <v>0.12125000000000005</v>
      </c>
      <c r="O246" s="12">
        <v>241</v>
      </c>
      <c r="P246" s="12">
        <v>16</v>
      </c>
      <c r="Q246" s="12">
        <v>4</v>
      </c>
    </row>
    <row r="247" spans="1:17" hidden="1" x14ac:dyDescent="0.25">
      <c r="A247" s="17">
        <v>728</v>
      </c>
      <c r="B247" s="17" t="s">
        <v>30</v>
      </c>
      <c r="C247" s="17" t="s">
        <v>45</v>
      </c>
      <c r="D247" s="17" t="s">
        <v>118</v>
      </c>
      <c r="E247" s="17" t="s">
        <v>17</v>
      </c>
      <c r="F247" s="17" t="s">
        <v>18</v>
      </c>
      <c r="G247" s="18">
        <v>2.6400462962962962E-2</v>
      </c>
      <c r="H247" s="25">
        <v>6.9444444444444447E-4</v>
      </c>
      <c r="I247" s="18">
        <v>5.9282407407407402E-2</v>
      </c>
      <c r="J247" s="18">
        <v>2.1759259259259145E-3</v>
      </c>
      <c r="K247" s="18">
        <f t="shared" si="6"/>
        <v>5.7106481481481487E-2</v>
      </c>
      <c r="L247" s="25">
        <v>1.4004629629629629E-3</v>
      </c>
      <c r="M247" s="18">
        <v>3.5671296296296298E-2</v>
      </c>
      <c r="N247" s="18">
        <f t="shared" si="7"/>
        <v>0.12127314814814816</v>
      </c>
      <c r="O247" s="12">
        <v>242</v>
      </c>
      <c r="P247" s="12">
        <v>226</v>
      </c>
      <c r="Q247" s="12">
        <v>38</v>
      </c>
    </row>
    <row r="248" spans="1:17" hidden="1" x14ac:dyDescent="0.25">
      <c r="A248" s="17">
        <v>526</v>
      </c>
      <c r="B248" s="17" t="s">
        <v>21</v>
      </c>
      <c r="C248" s="17" t="s">
        <v>345</v>
      </c>
      <c r="D248" s="17" t="s">
        <v>118</v>
      </c>
      <c r="E248" s="17" t="s">
        <v>20</v>
      </c>
      <c r="F248" s="17" t="s">
        <v>18</v>
      </c>
      <c r="G248" s="18">
        <v>2.3043981481481481E-2</v>
      </c>
      <c r="H248" s="25">
        <v>6.9444444444444447E-4</v>
      </c>
      <c r="I248" s="18">
        <v>5.5335648148148148E-2</v>
      </c>
      <c r="J248" s="18">
        <v>3.5648148148147429E-3</v>
      </c>
      <c r="K248" s="18">
        <f t="shared" si="6"/>
        <v>5.1770833333333405E-2</v>
      </c>
      <c r="L248" s="25">
        <v>1.4583333333333334E-3</v>
      </c>
      <c r="M248" s="18">
        <v>4.4756944444444446E-2</v>
      </c>
      <c r="N248" s="18">
        <f t="shared" si="7"/>
        <v>0.12172453703703712</v>
      </c>
      <c r="O248" s="12">
        <v>243</v>
      </c>
      <c r="P248" s="12">
        <v>227</v>
      </c>
      <c r="Q248" s="12">
        <v>51</v>
      </c>
    </row>
    <row r="249" spans="1:17" hidden="1" x14ac:dyDescent="0.25">
      <c r="A249" s="17">
        <v>881</v>
      </c>
      <c r="B249" s="17" t="s">
        <v>72</v>
      </c>
      <c r="C249" s="17" t="s">
        <v>233</v>
      </c>
      <c r="D249" s="17" t="s">
        <v>123</v>
      </c>
      <c r="E249" s="17" t="s">
        <v>41</v>
      </c>
      <c r="F249" s="17" t="s">
        <v>18</v>
      </c>
      <c r="G249" s="18">
        <v>3.1018518518518515E-2</v>
      </c>
      <c r="H249" s="25">
        <v>6.9444444444444447E-4</v>
      </c>
      <c r="I249" s="18">
        <v>5.2361111111111108E-2</v>
      </c>
      <c r="J249" s="18">
        <v>7.7546296296299166E-4</v>
      </c>
      <c r="K249" s="18">
        <f t="shared" si="6"/>
        <v>5.1585648148148117E-2</v>
      </c>
      <c r="L249" s="25">
        <v>8.6805555555555551E-4</v>
      </c>
      <c r="M249" s="18">
        <v>3.7581018518518521E-2</v>
      </c>
      <c r="N249" s="18">
        <f t="shared" si="7"/>
        <v>0.12174768518518514</v>
      </c>
      <c r="O249" s="12">
        <v>244</v>
      </c>
      <c r="P249" s="12">
        <v>17</v>
      </c>
      <c r="Q249" s="12">
        <v>5</v>
      </c>
    </row>
    <row r="250" spans="1:17" hidden="1" x14ac:dyDescent="0.25">
      <c r="A250" s="17">
        <v>589</v>
      </c>
      <c r="B250" s="17" t="s">
        <v>56</v>
      </c>
      <c r="C250" s="17" t="s">
        <v>282</v>
      </c>
      <c r="D250" s="17" t="s">
        <v>118</v>
      </c>
      <c r="E250" s="17" t="s">
        <v>20</v>
      </c>
      <c r="F250" s="17" t="s">
        <v>18</v>
      </c>
      <c r="G250" s="18">
        <v>2.7708333333333331E-2</v>
      </c>
      <c r="H250" s="25">
        <v>6.9444444444444447E-4</v>
      </c>
      <c r="I250" s="18">
        <v>5.6250000000000001E-2</v>
      </c>
      <c r="J250" s="18">
        <v>3.2754629629629384E-3</v>
      </c>
      <c r="K250" s="18">
        <f t="shared" si="6"/>
        <v>5.2974537037037063E-2</v>
      </c>
      <c r="L250" s="25">
        <v>5.2083333333333333E-4</v>
      </c>
      <c r="M250" s="18">
        <v>3.9953703703703707E-2</v>
      </c>
      <c r="N250" s="18">
        <f t="shared" si="7"/>
        <v>0.12185185185185188</v>
      </c>
      <c r="O250" s="12">
        <v>245</v>
      </c>
      <c r="P250" s="12">
        <v>228</v>
      </c>
      <c r="Q250" s="12">
        <v>52</v>
      </c>
    </row>
    <row r="251" spans="1:17" hidden="1" x14ac:dyDescent="0.25">
      <c r="A251" s="17">
        <v>688</v>
      </c>
      <c r="B251" s="17" t="s">
        <v>223</v>
      </c>
      <c r="C251" s="17" t="s">
        <v>224</v>
      </c>
      <c r="D251" s="17" t="s">
        <v>118</v>
      </c>
      <c r="E251" s="17" t="s">
        <v>25</v>
      </c>
      <c r="F251" s="17" t="s">
        <v>18</v>
      </c>
      <c r="G251" s="18">
        <v>3.24537037037037E-2</v>
      </c>
      <c r="H251" s="25">
        <v>6.9444444444444447E-4</v>
      </c>
      <c r="I251" s="18">
        <v>5.2280092592592593E-2</v>
      </c>
      <c r="J251" s="18">
        <v>1.8518518518518823E-3</v>
      </c>
      <c r="K251" s="18">
        <f t="shared" si="6"/>
        <v>5.0428240740740711E-2</v>
      </c>
      <c r="L251" s="25">
        <v>1.2962962962962963E-3</v>
      </c>
      <c r="M251" s="18">
        <v>3.712962962962963E-2</v>
      </c>
      <c r="N251" s="18">
        <f t="shared" si="7"/>
        <v>0.12200231481481477</v>
      </c>
      <c r="O251" s="12">
        <v>246</v>
      </c>
      <c r="P251" s="12">
        <v>229</v>
      </c>
      <c r="Q251" s="12">
        <v>59</v>
      </c>
    </row>
    <row r="252" spans="1:17" hidden="1" x14ac:dyDescent="0.25">
      <c r="A252" s="17">
        <v>618</v>
      </c>
      <c r="B252" s="17" t="s">
        <v>21</v>
      </c>
      <c r="C252" s="17" t="s">
        <v>288</v>
      </c>
      <c r="D252" s="17" t="s">
        <v>118</v>
      </c>
      <c r="E252" s="17" t="s">
        <v>25</v>
      </c>
      <c r="F252" s="17" t="s">
        <v>18</v>
      </c>
      <c r="G252" s="18">
        <v>2.6851851851851849E-2</v>
      </c>
      <c r="H252" s="25">
        <v>6.9444444444444447E-4</v>
      </c>
      <c r="I252" s="18">
        <v>5.6250000000000001E-2</v>
      </c>
      <c r="J252" s="18">
        <v>1.1226851851852127E-3</v>
      </c>
      <c r="K252" s="18">
        <f t="shared" si="6"/>
        <v>5.5127314814814789E-2</v>
      </c>
      <c r="L252" s="25">
        <v>8.1018518518518516E-4</v>
      </c>
      <c r="M252" s="18">
        <v>3.8541666666666669E-2</v>
      </c>
      <c r="N252" s="18">
        <f t="shared" si="7"/>
        <v>0.12202546296296295</v>
      </c>
      <c r="O252" s="12">
        <v>247</v>
      </c>
      <c r="P252" s="12">
        <v>230</v>
      </c>
      <c r="Q252" s="12">
        <v>60</v>
      </c>
    </row>
    <row r="253" spans="1:17" hidden="1" x14ac:dyDescent="0.25">
      <c r="A253" s="17">
        <v>602</v>
      </c>
      <c r="B253" s="17" t="s">
        <v>304</v>
      </c>
      <c r="C253" s="17" t="s">
        <v>305</v>
      </c>
      <c r="D253" s="17" t="s">
        <v>118</v>
      </c>
      <c r="E253" s="17" t="s">
        <v>25</v>
      </c>
      <c r="F253" s="17" t="s">
        <v>18</v>
      </c>
      <c r="G253" s="18">
        <v>2.5347222222222219E-2</v>
      </c>
      <c r="H253" s="25">
        <v>6.9444444444444447E-4</v>
      </c>
      <c r="I253" s="18">
        <v>5.6064814814814817E-2</v>
      </c>
      <c r="J253" s="18">
        <v>1.1574074074074403E-3</v>
      </c>
      <c r="K253" s="18">
        <f t="shared" si="6"/>
        <v>5.4907407407407377E-2</v>
      </c>
      <c r="L253" s="25">
        <v>1.0879629629629629E-3</v>
      </c>
      <c r="M253" s="18">
        <v>0.04</v>
      </c>
      <c r="N253" s="18">
        <f t="shared" si="7"/>
        <v>0.122037037037037</v>
      </c>
      <c r="O253" s="12">
        <v>248</v>
      </c>
      <c r="P253" s="12">
        <v>231</v>
      </c>
      <c r="Q253" s="12">
        <v>61</v>
      </c>
    </row>
    <row r="254" spans="1:17" hidden="1" x14ac:dyDescent="0.25">
      <c r="A254" s="17">
        <v>590</v>
      </c>
      <c r="B254" s="17" t="s">
        <v>85</v>
      </c>
      <c r="C254" s="17" t="s">
        <v>287</v>
      </c>
      <c r="D254" s="17" t="s">
        <v>118</v>
      </c>
      <c r="E254" s="17" t="s">
        <v>20</v>
      </c>
      <c r="F254" s="17" t="s">
        <v>18</v>
      </c>
      <c r="G254" s="18">
        <v>2.8217592592592589E-2</v>
      </c>
      <c r="H254" s="25">
        <v>6.9444444444444447E-4</v>
      </c>
      <c r="I254" s="18">
        <v>5.5057870370370375E-2</v>
      </c>
      <c r="J254" s="18">
        <v>3.4027777777777546E-3</v>
      </c>
      <c r="K254" s="18">
        <f t="shared" si="6"/>
        <v>5.165509259259262E-2</v>
      </c>
      <c r="L254" s="25">
        <v>1.4583333333333334E-3</v>
      </c>
      <c r="M254" s="18">
        <v>4.0173611111111111E-2</v>
      </c>
      <c r="N254" s="18">
        <f t="shared" si="7"/>
        <v>0.1221990740740741</v>
      </c>
      <c r="O254" s="12">
        <v>249</v>
      </c>
      <c r="P254" s="12">
        <v>232</v>
      </c>
      <c r="Q254" s="12">
        <v>53</v>
      </c>
    </row>
    <row r="255" spans="1:17" hidden="1" x14ac:dyDescent="0.25">
      <c r="A255" s="17">
        <v>615</v>
      </c>
      <c r="B255" s="17" t="s">
        <v>34</v>
      </c>
      <c r="C255" s="17" t="s">
        <v>350</v>
      </c>
      <c r="D255" s="17" t="s">
        <v>118</v>
      </c>
      <c r="E255" s="17" t="s">
        <v>25</v>
      </c>
      <c r="F255" s="17" t="s">
        <v>18</v>
      </c>
      <c r="G255" s="18">
        <v>2.4884259259259259E-2</v>
      </c>
      <c r="H255" s="25">
        <v>6.9444444444444447E-4</v>
      </c>
      <c r="I255" s="18">
        <v>5.590277777777778E-2</v>
      </c>
      <c r="J255" s="18">
        <v>1.8171296296296546E-3</v>
      </c>
      <c r="K255" s="18">
        <f t="shared" si="6"/>
        <v>5.4085648148148126E-2</v>
      </c>
      <c r="L255" s="25">
        <v>1.0185185185185186E-3</v>
      </c>
      <c r="M255" s="18">
        <v>4.1724537037037039E-2</v>
      </c>
      <c r="N255" s="18">
        <f t="shared" si="7"/>
        <v>0.12240740740740738</v>
      </c>
      <c r="O255" s="12">
        <v>250</v>
      </c>
      <c r="P255" s="12">
        <v>233</v>
      </c>
      <c r="Q255" s="12">
        <v>62</v>
      </c>
    </row>
    <row r="256" spans="1:17" hidden="1" x14ac:dyDescent="0.25">
      <c r="A256" s="17">
        <v>580</v>
      </c>
      <c r="B256" s="17" t="s">
        <v>26</v>
      </c>
      <c r="C256" s="17" t="s">
        <v>251</v>
      </c>
      <c r="D256" s="17" t="s">
        <v>118</v>
      </c>
      <c r="E256" s="17" t="s">
        <v>20</v>
      </c>
      <c r="F256" s="17" t="s">
        <v>18</v>
      </c>
      <c r="G256" s="18">
        <v>2.9270833333333333E-2</v>
      </c>
      <c r="H256" s="25">
        <v>6.9444444444444447E-4</v>
      </c>
      <c r="I256" s="18">
        <v>5.486111111111111E-2</v>
      </c>
      <c r="J256" s="18">
        <v>1.7939814814815214E-3</v>
      </c>
      <c r="K256" s="18">
        <f t="shared" si="6"/>
        <v>5.3067129629629589E-2</v>
      </c>
      <c r="L256" s="25">
        <v>1.4351851851851854E-3</v>
      </c>
      <c r="M256" s="18">
        <v>3.7951388888888889E-2</v>
      </c>
      <c r="N256" s="18">
        <f t="shared" si="7"/>
        <v>0.12241898148148145</v>
      </c>
      <c r="O256" s="12">
        <v>251</v>
      </c>
      <c r="P256" s="12">
        <v>234</v>
      </c>
      <c r="Q256" s="12">
        <v>54</v>
      </c>
    </row>
    <row r="257" spans="1:17" hidden="1" x14ac:dyDescent="0.25">
      <c r="A257" s="17">
        <v>619</v>
      </c>
      <c r="B257" s="17" t="s">
        <v>56</v>
      </c>
      <c r="C257" s="17" t="s">
        <v>332</v>
      </c>
      <c r="D257" s="17" t="s">
        <v>118</v>
      </c>
      <c r="E257" s="17" t="s">
        <v>25</v>
      </c>
      <c r="F257" s="17" t="s">
        <v>18</v>
      </c>
      <c r="G257" s="18">
        <v>2.5729166666666664E-2</v>
      </c>
      <c r="H257" s="25">
        <v>6.9444444444444447E-4</v>
      </c>
      <c r="I257" s="18">
        <v>6.0601851851851851E-2</v>
      </c>
      <c r="J257" s="18">
        <v>2.6273148148148184E-3</v>
      </c>
      <c r="K257" s="18">
        <f t="shared" si="6"/>
        <v>5.7974537037037033E-2</v>
      </c>
      <c r="L257" s="25">
        <v>1.0416666666666667E-3</v>
      </c>
      <c r="M257" s="18">
        <v>3.7002314814814814E-2</v>
      </c>
      <c r="N257" s="18">
        <f t="shared" si="7"/>
        <v>0.12244212962962961</v>
      </c>
      <c r="O257" s="12">
        <v>252</v>
      </c>
      <c r="P257" s="12">
        <v>235</v>
      </c>
      <c r="Q257" s="12">
        <v>63</v>
      </c>
    </row>
    <row r="258" spans="1:17" hidden="1" x14ac:dyDescent="0.25">
      <c r="A258" s="17">
        <v>749</v>
      </c>
      <c r="B258" s="17" t="s">
        <v>34</v>
      </c>
      <c r="C258" s="17" t="s">
        <v>179</v>
      </c>
      <c r="D258" s="17" t="s">
        <v>118</v>
      </c>
      <c r="E258" s="17" t="s">
        <v>17</v>
      </c>
      <c r="F258" s="17" t="s">
        <v>18</v>
      </c>
      <c r="G258" s="18">
        <v>3.318287037037037E-2</v>
      </c>
      <c r="H258" s="25">
        <v>6.9444444444444447E-4</v>
      </c>
      <c r="I258" s="18">
        <v>5.1875000000000004E-2</v>
      </c>
      <c r="J258" s="18">
        <v>1.0763888888888906E-3</v>
      </c>
      <c r="K258" s="18">
        <f t="shared" si="6"/>
        <v>5.0798611111111114E-2</v>
      </c>
      <c r="L258" s="25">
        <v>2.8356481481481479E-3</v>
      </c>
      <c r="M258" s="18">
        <v>3.502314814814815E-2</v>
      </c>
      <c r="N258" s="18">
        <f t="shared" si="7"/>
        <v>0.12253472222222223</v>
      </c>
      <c r="O258" s="12">
        <v>253</v>
      </c>
      <c r="P258" s="12">
        <v>236</v>
      </c>
      <c r="Q258" s="12">
        <v>39</v>
      </c>
    </row>
    <row r="259" spans="1:17" hidden="1" x14ac:dyDescent="0.25">
      <c r="A259" s="17">
        <v>911</v>
      </c>
      <c r="B259" s="17" t="s">
        <v>91</v>
      </c>
      <c r="C259" s="17" t="s">
        <v>349</v>
      </c>
      <c r="D259" s="17" t="s">
        <v>123</v>
      </c>
      <c r="E259" s="17" t="s">
        <v>124</v>
      </c>
      <c r="F259" s="17" t="s">
        <v>18</v>
      </c>
      <c r="G259" s="18">
        <v>2.2488425925925926E-2</v>
      </c>
      <c r="H259" s="25">
        <v>6.9444444444444447E-4</v>
      </c>
      <c r="I259" s="18">
        <v>5.9409722222222218E-2</v>
      </c>
      <c r="J259" s="18">
        <v>3.8194444444443754E-3</v>
      </c>
      <c r="K259" s="18">
        <f t="shared" si="6"/>
        <v>5.5590277777777843E-2</v>
      </c>
      <c r="L259" s="25">
        <v>1.2962962962962963E-3</v>
      </c>
      <c r="M259" s="18">
        <v>4.2731481481481481E-2</v>
      </c>
      <c r="N259" s="18">
        <f t="shared" si="7"/>
        <v>0.12280092592592599</v>
      </c>
      <c r="O259" s="12">
        <v>254</v>
      </c>
      <c r="P259" s="12">
        <v>18</v>
      </c>
      <c r="Q259" s="12">
        <v>5</v>
      </c>
    </row>
    <row r="260" spans="1:17" hidden="1" x14ac:dyDescent="0.25">
      <c r="A260" s="17">
        <v>910</v>
      </c>
      <c r="B260" s="17" t="s">
        <v>321</v>
      </c>
      <c r="C260" s="17" t="s">
        <v>322</v>
      </c>
      <c r="D260" s="17" t="s">
        <v>123</v>
      </c>
      <c r="E260" s="17" t="s">
        <v>124</v>
      </c>
      <c r="F260" s="17" t="s">
        <v>18</v>
      </c>
      <c r="G260" s="18">
        <v>2.7118055555555552E-2</v>
      </c>
      <c r="H260" s="25">
        <v>6.9444444444444447E-4</v>
      </c>
      <c r="I260" s="18">
        <v>5.5752314814814817E-2</v>
      </c>
      <c r="J260" s="18">
        <v>3.6458333333332926E-3</v>
      </c>
      <c r="K260" s="18">
        <f t="shared" si="6"/>
        <v>5.2106481481481524E-2</v>
      </c>
      <c r="L260" s="25">
        <v>1.261574074074074E-3</v>
      </c>
      <c r="M260" s="18">
        <v>4.1712962962962973E-2</v>
      </c>
      <c r="N260" s="18">
        <f t="shared" si="7"/>
        <v>0.12289351851851857</v>
      </c>
      <c r="O260" s="12">
        <v>255</v>
      </c>
      <c r="P260" s="12">
        <v>19</v>
      </c>
      <c r="Q260" s="12">
        <v>6</v>
      </c>
    </row>
    <row r="261" spans="1:17" hidden="1" x14ac:dyDescent="0.25">
      <c r="A261" s="17">
        <v>710</v>
      </c>
      <c r="B261" s="17" t="s">
        <v>21</v>
      </c>
      <c r="C261" s="17" t="s">
        <v>317</v>
      </c>
      <c r="D261" s="17" t="s">
        <v>118</v>
      </c>
      <c r="E261" s="17" t="s">
        <v>17</v>
      </c>
      <c r="F261" s="17" t="s">
        <v>18</v>
      </c>
      <c r="G261" s="18">
        <v>2.4467592592592593E-2</v>
      </c>
      <c r="H261" s="25">
        <v>6.9444444444444447E-4</v>
      </c>
      <c r="I261" s="18">
        <v>5.3715277777777772E-2</v>
      </c>
      <c r="J261" s="18">
        <v>6.3657407407408106E-4</v>
      </c>
      <c r="K261" s="18">
        <f t="shared" si="6"/>
        <v>5.307870370370369E-2</v>
      </c>
      <c r="L261" s="25">
        <v>1.0069444444444444E-3</v>
      </c>
      <c r="M261" s="18">
        <v>4.387731481481482E-2</v>
      </c>
      <c r="N261" s="18">
        <f t="shared" si="7"/>
        <v>0.12312499999999998</v>
      </c>
      <c r="O261" s="12">
        <v>256</v>
      </c>
      <c r="P261" s="12">
        <v>237</v>
      </c>
      <c r="Q261" s="12">
        <v>40</v>
      </c>
    </row>
    <row r="262" spans="1:17" hidden="1" x14ac:dyDescent="0.25">
      <c r="A262" s="17">
        <v>574</v>
      </c>
      <c r="B262" s="17" t="s">
        <v>21</v>
      </c>
      <c r="C262" s="17" t="s">
        <v>314</v>
      </c>
      <c r="D262" s="17" t="s">
        <v>118</v>
      </c>
      <c r="E262" s="17" t="s">
        <v>20</v>
      </c>
      <c r="F262" s="17" t="s">
        <v>18</v>
      </c>
      <c r="G262" s="18">
        <v>2.7094907407407404E-2</v>
      </c>
      <c r="H262" s="25">
        <v>6.9444444444444447E-4</v>
      </c>
      <c r="I262" s="18">
        <v>5.2453703703703704E-2</v>
      </c>
      <c r="J262" s="18">
        <v>3.2175925925925775E-3</v>
      </c>
      <c r="K262" s="18">
        <f t="shared" ref="K262:K325" si="8">I262-J262</f>
        <v>4.9236111111111126E-2</v>
      </c>
      <c r="L262" s="25">
        <v>2.2916666666666667E-3</v>
      </c>
      <c r="M262" s="18">
        <v>4.4155092592592593E-2</v>
      </c>
      <c r="N262" s="18">
        <f t="shared" ref="N262:N325" si="9">G262+H262+K262+L262+M262</f>
        <v>0.12347222222222223</v>
      </c>
      <c r="O262" s="12">
        <v>257</v>
      </c>
      <c r="P262" s="12">
        <v>238</v>
      </c>
      <c r="Q262" s="12">
        <v>55</v>
      </c>
    </row>
    <row r="263" spans="1:17" hidden="1" x14ac:dyDescent="0.25">
      <c r="A263" s="17">
        <v>863</v>
      </c>
      <c r="B263" s="17" t="s">
        <v>24</v>
      </c>
      <c r="C263" s="17" t="s">
        <v>164</v>
      </c>
      <c r="D263" s="17" t="s">
        <v>118</v>
      </c>
      <c r="E263" s="17" t="s">
        <v>74</v>
      </c>
      <c r="F263" s="17" t="s">
        <v>18</v>
      </c>
      <c r="G263" s="18">
        <v>2.3055555555555555E-2</v>
      </c>
      <c r="H263" s="25">
        <v>6.9444444444444447E-4</v>
      </c>
      <c r="I263" s="18">
        <v>4.9664351851851855E-2</v>
      </c>
      <c r="J263" s="18">
        <v>2.129629629629648E-3</v>
      </c>
      <c r="K263" s="18">
        <f t="shared" si="8"/>
        <v>4.7534722222222207E-2</v>
      </c>
      <c r="L263" s="25">
        <v>2.7430555555555559E-3</v>
      </c>
      <c r="M263" s="18">
        <v>4.9965277777777782E-2</v>
      </c>
      <c r="N263" s="18">
        <f t="shared" si="9"/>
        <v>0.12399305555555554</v>
      </c>
      <c r="O263" s="12">
        <v>258</v>
      </c>
      <c r="P263" s="12">
        <v>239</v>
      </c>
      <c r="Q263" s="12">
        <v>8</v>
      </c>
    </row>
    <row r="264" spans="1:17" hidden="1" x14ac:dyDescent="0.25">
      <c r="A264" s="17">
        <v>789</v>
      </c>
      <c r="B264" s="17" t="s">
        <v>326</v>
      </c>
      <c r="C264" s="17" t="s">
        <v>327</v>
      </c>
      <c r="D264" s="17" t="s">
        <v>118</v>
      </c>
      <c r="E264" s="17" t="s">
        <v>23</v>
      </c>
      <c r="F264" s="17" t="s">
        <v>18</v>
      </c>
      <c r="G264" s="18">
        <v>2.5555555555555554E-2</v>
      </c>
      <c r="H264" s="25">
        <v>6.9444444444444447E-4</v>
      </c>
      <c r="I264" s="18">
        <v>5.2534722222222219E-2</v>
      </c>
      <c r="J264" s="18">
        <v>6.3657407407408106E-4</v>
      </c>
      <c r="K264" s="18">
        <f t="shared" si="8"/>
        <v>5.1898148148148138E-2</v>
      </c>
      <c r="L264" s="25">
        <v>1.7939814814814815E-3</v>
      </c>
      <c r="M264" s="18">
        <v>4.4699074074074079E-2</v>
      </c>
      <c r="N264" s="18">
        <f t="shared" si="9"/>
        <v>0.12464120370370368</v>
      </c>
      <c r="O264" s="12">
        <v>259</v>
      </c>
      <c r="P264" s="12">
        <v>240</v>
      </c>
      <c r="Q264" s="12">
        <v>35</v>
      </c>
    </row>
    <row r="265" spans="1:17" hidden="1" x14ac:dyDescent="0.25">
      <c r="A265" s="17">
        <v>753</v>
      </c>
      <c r="B265" s="17" t="s">
        <v>56</v>
      </c>
      <c r="C265" s="17" t="s">
        <v>146</v>
      </c>
      <c r="D265" s="17" t="s">
        <v>118</v>
      </c>
      <c r="E265" s="17" t="s">
        <v>17</v>
      </c>
      <c r="F265" s="17" t="s">
        <v>18</v>
      </c>
      <c r="G265" s="18">
        <v>3.7696759259259256E-2</v>
      </c>
      <c r="H265" s="25">
        <v>6.9444444444444447E-4</v>
      </c>
      <c r="I265" s="18">
        <v>5.0138888888888893E-2</v>
      </c>
      <c r="J265" s="18">
        <v>4.5138888888890394E-4</v>
      </c>
      <c r="K265" s="18">
        <f t="shared" si="8"/>
        <v>4.9687499999999989E-2</v>
      </c>
      <c r="L265" s="25">
        <v>1.0416666666666667E-3</v>
      </c>
      <c r="M265" s="18">
        <v>3.5659722222222225E-2</v>
      </c>
      <c r="N265" s="18">
        <f t="shared" si="9"/>
        <v>0.12478009259259257</v>
      </c>
      <c r="O265" s="12">
        <v>260</v>
      </c>
      <c r="P265" s="12">
        <v>241</v>
      </c>
      <c r="Q265" s="12">
        <v>41</v>
      </c>
    </row>
    <row r="266" spans="1:17" hidden="1" x14ac:dyDescent="0.25">
      <c r="A266" s="17">
        <v>557</v>
      </c>
      <c r="B266" s="17" t="s">
        <v>80</v>
      </c>
      <c r="C266" s="17" t="s">
        <v>320</v>
      </c>
      <c r="D266" s="17" t="s">
        <v>118</v>
      </c>
      <c r="E266" s="17" t="s">
        <v>20</v>
      </c>
      <c r="F266" s="17" t="s">
        <v>18</v>
      </c>
      <c r="G266" s="18">
        <v>2.4502314814814814E-2</v>
      </c>
      <c r="H266" s="25">
        <v>6.9444444444444447E-4</v>
      </c>
      <c r="I266" s="18">
        <v>6.2245370370370368E-2</v>
      </c>
      <c r="J266" s="18">
        <v>2.9166666666666785E-3</v>
      </c>
      <c r="K266" s="18">
        <f t="shared" si="8"/>
        <v>5.9328703703703689E-2</v>
      </c>
      <c r="L266" s="25">
        <v>7.8703703703703705E-4</v>
      </c>
      <c r="M266" s="18">
        <v>3.9479166666666669E-2</v>
      </c>
      <c r="N266" s="18">
        <f t="shared" si="9"/>
        <v>0.12479166666666666</v>
      </c>
      <c r="O266" s="12">
        <v>261</v>
      </c>
      <c r="P266" s="12">
        <v>242</v>
      </c>
      <c r="Q266" s="12">
        <v>56</v>
      </c>
    </row>
    <row r="267" spans="1:17" hidden="1" x14ac:dyDescent="0.25">
      <c r="A267" s="17">
        <v>724</v>
      </c>
      <c r="B267" s="17" t="s">
        <v>149</v>
      </c>
      <c r="C267" s="17" t="s">
        <v>150</v>
      </c>
      <c r="D267" s="17" t="s">
        <v>118</v>
      </c>
      <c r="E267" s="17" t="s">
        <v>17</v>
      </c>
      <c r="F267" s="17" t="s">
        <v>18</v>
      </c>
      <c r="G267" s="18">
        <v>3.7175925925925925E-2</v>
      </c>
      <c r="H267" s="25">
        <v>6.9444444444444447E-4</v>
      </c>
      <c r="I267" s="18">
        <v>5.1041666666666673E-2</v>
      </c>
      <c r="J267" s="18">
        <v>2.2800925925925974E-3</v>
      </c>
      <c r="K267" s="18">
        <f t="shared" si="8"/>
        <v>4.8761574074074075E-2</v>
      </c>
      <c r="L267" s="25">
        <v>1.5509259259259261E-3</v>
      </c>
      <c r="M267" s="18">
        <v>3.6724537037037042E-2</v>
      </c>
      <c r="N267" s="18">
        <f t="shared" si="9"/>
        <v>0.12490740740740741</v>
      </c>
      <c r="O267" s="12">
        <v>262</v>
      </c>
      <c r="P267" s="12">
        <v>243</v>
      </c>
      <c r="Q267" s="12">
        <v>42</v>
      </c>
    </row>
    <row r="268" spans="1:17" hidden="1" x14ac:dyDescent="0.25">
      <c r="A268" s="17">
        <v>645</v>
      </c>
      <c r="B268" s="17" t="s">
        <v>347</v>
      </c>
      <c r="C268" s="17" t="s">
        <v>348</v>
      </c>
      <c r="D268" s="17" t="s">
        <v>118</v>
      </c>
      <c r="E268" s="17" t="s">
        <v>25</v>
      </c>
      <c r="F268" s="17" t="s">
        <v>18</v>
      </c>
      <c r="G268" s="18">
        <v>2.7141203703703706E-2</v>
      </c>
      <c r="H268" s="25">
        <v>6.9444444444444447E-4</v>
      </c>
      <c r="I268" s="18">
        <v>5.1307870370370372E-2</v>
      </c>
      <c r="J268" s="18">
        <v>6.4814814814817545E-4</v>
      </c>
      <c r="K268" s="18">
        <f t="shared" si="8"/>
        <v>5.0659722222222196E-2</v>
      </c>
      <c r="L268" s="25">
        <v>8.1018518518518516E-4</v>
      </c>
      <c r="M268" s="18">
        <v>4.6053240740740742E-2</v>
      </c>
      <c r="N268" s="18">
        <f t="shared" si="9"/>
        <v>0.12535879629629629</v>
      </c>
      <c r="O268" s="12">
        <v>263</v>
      </c>
      <c r="P268" s="12">
        <v>244</v>
      </c>
      <c r="Q268" s="12">
        <v>64</v>
      </c>
    </row>
    <row r="269" spans="1:17" hidden="1" x14ac:dyDescent="0.25">
      <c r="A269" s="17">
        <v>671</v>
      </c>
      <c r="B269" s="17" t="s">
        <v>19</v>
      </c>
      <c r="C269" s="17" t="s">
        <v>66</v>
      </c>
      <c r="D269" s="17" t="s">
        <v>118</v>
      </c>
      <c r="E269" s="17" t="s">
        <v>25</v>
      </c>
      <c r="F269" s="17" t="s">
        <v>18</v>
      </c>
      <c r="G269" s="18">
        <v>2.9131944444444446E-2</v>
      </c>
      <c r="H269" s="25">
        <v>6.9444444444444447E-4</v>
      </c>
      <c r="I269" s="18">
        <v>5.5150462962962964E-2</v>
      </c>
      <c r="J269" s="18">
        <v>8.4490740740744696E-4</v>
      </c>
      <c r="K269" s="18">
        <f t="shared" si="8"/>
        <v>5.4305555555555517E-2</v>
      </c>
      <c r="L269" s="25">
        <v>9.9537037037037042E-4</v>
      </c>
      <c r="M269" s="18">
        <v>4.027777777777778E-2</v>
      </c>
      <c r="N269" s="18">
        <f t="shared" si="9"/>
        <v>0.12540509259259255</v>
      </c>
      <c r="O269" s="12">
        <v>264</v>
      </c>
      <c r="P269" s="12">
        <v>245</v>
      </c>
      <c r="Q269" s="12">
        <v>65</v>
      </c>
    </row>
    <row r="270" spans="1:17" hidden="1" x14ac:dyDescent="0.25">
      <c r="A270" s="17">
        <v>893</v>
      </c>
      <c r="B270" s="17" t="s">
        <v>301</v>
      </c>
      <c r="C270" s="17" t="s">
        <v>302</v>
      </c>
      <c r="D270" s="17" t="s">
        <v>123</v>
      </c>
      <c r="E270" s="17" t="s">
        <v>134</v>
      </c>
      <c r="F270" s="17" t="s">
        <v>18</v>
      </c>
      <c r="G270" s="18">
        <v>2.7349537037037037E-2</v>
      </c>
      <c r="H270" s="25">
        <v>6.9444444444444447E-4</v>
      </c>
      <c r="I270" s="18">
        <v>5.7719907407407407E-2</v>
      </c>
      <c r="J270" s="18">
        <v>4.9768518518518157E-3</v>
      </c>
      <c r="K270" s="18">
        <f t="shared" si="8"/>
        <v>5.2743055555555592E-2</v>
      </c>
      <c r="L270" s="25">
        <v>9.8379629629629642E-4</v>
      </c>
      <c r="M270" s="18">
        <v>4.3738425925925924E-2</v>
      </c>
      <c r="N270" s="18">
        <f t="shared" si="9"/>
        <v>0.12550925925925929</v>
      </c>
      <c r="O270" s="12">
        <v>265</v>
      </c>
      <c r="P270" s="12">
        <v>20</v>
      </c>
      <c r="Q270" s="12">
        <v>7</v>
      </c>
    </row>
    <row r="271" spans="1:17" hidden="1" x14ac:dyDescent="0.25">
      <c r="A271" s="17">
        <v>718</v>
      </c>
      <c r="B271" s="17" t="s">
        <v>40</v>
      </c>
      <c r="C271" s="17" t="s">
        <v>323</v>
      </c>
      <c r="D271" s="17" t="s">
        <v>118</v>
      </c>
      <c r="E271" s="17" t="s">
        <v>17</v>
      </c>
      <c r="F271" s="17" t="s">
        <v>18</v>
      </c>
      <c r="G271" s="18">
        <v>2.8958333333333336E-2</v>
      </c>
      <c r="H271" s="25">
        <v>6.9444444444444447E-4</v>
      </c>
      <c r="I271" s="18">
        <v>6.0659722222222219E-2</v>
      </c>
      <c r="J271" s="18">
        <v>2.0486111111111538E-3</v>
      </c>
      <c r="K271" s="18">
        <f t="shared" si="8"/>
        <v>5.8611111111111065E-2</v>
      </c>
      <c r="L271" s="25">
        <v>6.9444444444444447E-4</v>
      </c>
      <c r="M271" s="18">
        <v>3.6759259259259262E-2</v>
      </c>
      <c r="N271" s="18">
        <f t="shared" si="9"/>
        <v>0.12571759259259255</v>
      </c>
      <c r="O271" s="12">
        <v>266</v>
      </c>
      <c r="P271" s="12">
        <v>246</v>
      </c>
      <c r="Q271" s="12">
        <v>43</v>
      </c>
    </row>
    <row r="272" spans="1:17" hidden="1" x14ac:dyDescent="0.25">
      <c r="A272" s="17">
        <v>609</v>
      </c>
      <c r="B272" s="17" t="s">
        <v>49</v>
      </c>
      <c r="C272" s="17" t="s">
        <v>335</v>
      </c>
      <c r="D272" s="17" t="s">
        <v>118</v>
      </c>
      <c r="E272" s="17" t="s">
        <v>25</v>
      </c>
      <c r="F272" s="17" t="s">
        <v>18</v>
      </c>
      <c r="G272" s="18">
        <v>2.6851851851851849E-2</v>
      </c>
      <c r="H272" s="25">
        <v>6.9444444444444447E-4</v>
      </c>
      <c r="I272" s="18">
        <v>6.3275462962962964E-2</v>
      </c>
      <c r="J272" s="18">
        <v>6.9444444444449749E-4</v>
      </c>
      <c r="K272" s="18">
        <f t="shared" si="8"/>
        <v>6.2581018518518466E-2</v>
      </c>
      <c r="L272" s="25">
        <v>7.8703703703703705E-4</v>
      </c>
      <c r="M272" s="18">
        <v>3.4907407407407408E-2</v>
      </c>
      <c r="N272" s="18">
        <f t="shared" si="9"/>
        <v>0.1258217592592592</v>
      </c>
      <c r="O272" s="12">
        <v>267</v>
      </c>
      <c r="P272" s="12">
        <v>247</v>
      </c>
      <c r="Q272" s="12">
        <v>66</v>
      </c>
    </row>
    <row r="273" spans="1:17" hidden="1" x14ac:dyDescent="0.25">
      <c r="A273" s="17">
        <v>903</v>
      </c>
      <c r="B273" s="17" t="s">
        <v>360</v>
      </c>
      <c r="C273" s="17" t="s">
        <v>361</v>
      </c>
      <c r="D273" s="17" t="s">
        <v>123</v>
      </c>
      <c r="E273" s="17" t="s">
        <v>134</v>
      </c>
      <c r="F273" s="17" t="s">
        <v>18</v>
      </c>
      <c r="G273" s="18">
        <v>2.3240740740740742E-2</v>
      </c>
      <c r="H273" s="25">
        <v>6.9444444444444447E-4</v>
      </c>
      <c r="I273" s="18">
        <v>6.3356481481481486E-2</v>
      </c>
      <c r="J273" s="18">
        <v>3.4953703703703431E-3</v>
      </c>
      <c r="K273" s="18">
        <f t="shared" si="8"/>
        <v>5.9861111111111143E-2</v>
      </c>
      <c r="L273" s="25">
        <v>1.3310185185185185E-3</v>
      </c>
      <c r="M273" s="18">
        <v>4.0752314814814818E-2</v>
      </c>
      <c r="N273" s="18">
        <f t="shared" si="9"/>
        <v>0.12587962962962967</v>
      </c>
      <c r="O273" s="12">
        <v>268</v>
      </c>
      <c r="P273" s="12">
        <v>21</v>
      </c>
      <c r="Q273" s="12">
        <v>8</v>
      </c>
    </row>
    <row r="274" spans="1:17" hidden="1" x14ac:dyDescent="0.25">
      <c r="A274" s="17">
        <v>708</v>
      </c>
      <c r="B274" s="17" t="s">
        <v>352</v>
      </c>
      <c r="C274" s="17" t="s">
        <v>101</v>
      </c>
      <c r="D274" s="17" t="s">
        <v>118</v>
      </c>
      <c r="E274" s="17" t="s">
        <v>17</v>
      </c>
      <c r="F274" s="17" t="s">
        <v>18</v>
      </c>
      <c r="G274" s="18">
        <v>2.2650462962962966E-2</v>
      </c>
      <c r="H274" s="25">
        <v>6.9444444444444447E-4</v>
      </c>
      <c r="I274" s="18">
        <v>5.7129629629629634E-2</v>
      </c>
      <c r="J274" s="18">
        <v>2.766203703703729E-3</v>
      </c>
      <c r="K274" s="18">
        <f t="shared" si="8"/>
        <v>5.4363425925925905E-2</v>
      </c>
      <c r="L274" s="25">
        <v>1.5624999999999999E-3</v>
      </c>
      <c r="M274" s="18">
        <v>4.7118055555555559E-2</v>
      </c>
      <c r="N274" s="18">
        <f t="shared" si="9"/>
        <v>0.12638888888888888</v>
      </c>
      <c r="O274" s="12">
        <v>269</v>
      </c>
      <c r="P274" s="12">
        <v>248</v>
      </c>
      <c r="Q274" s="12">
        <v>44</v>
      </c>
    </row>
    <row r="275" spans="1:17" hidden="1" x14ac:dyDescent="0.25">
      <c r="A275" s="17">
        <v>782</v>
      </c>
      <c r="B275" s="17" t="s">
        <v>40</v>
      </c>
      <c r="C275" s="17" t="s">
        <v>341</v>
      </c>
      <c r="D275" s="17" t="s">
        <v>118</v>
      </c>
      <c r="E275" s="17" t="s">
        <v>23</v>
      </c>
      <c r="F275" s="17" t="s">
        <v>18</v>
      </c>
      <c r="G275" s="18">
        <v>2.8298611111111111E-2</v>
      </c>
      <c r="H275" s="25">
        <v>6.9444444444444447E-4</v>
      </c>
      <c r="I275" s="18">
        <v>5.1967592592592593E-2</v>
      </c>
      <c r="J275" s="18">
        <v>3.4027777777777546E-3</v>
      </c>
      <c r="K275" s="18">
        <f t="shared" si="8"/>
        <v>4.8564814814814838E-2</v>
      </c>
      <c r="L275" s="25">
        <v>1.5393518518518519E-3</v>
      </c>
      <c r="M275" s="18">
        <v>4.7384259259259265E-2</v>
      </c>
      <c r="N275" s="18">
        <f t="shared" si="9"/>
        <v>0.12648148148148153</v>
      </c>
      <c r="O275" s="12">
        <v>270</v>
      </c>
      <c r="P275" s="12">
        <v>249</v>
      </c>
      <c r="Q275" s="12">
        <v>36</v>
      </c>
    </row>
    <row r="276" spans="1:17" hidden="1" x14ac:dyDescent="0.25">
      <c r="A276" s="17">
        <v>519</v>
      </c>
      <c r="B276" s="17" t="s">
        <v>196</v>
      </c>
      <c r="C276" s="17" t="s">
        <v>197</v>
      </c>
      <c r="D276" s="17" t="s">
        <v>118</v>
      </c>
      <c r="E276" s="17" t="s">
        <v>20</v>
      </c>
      <c r="F276" s="17" t="s">
        <v>18</v>
      </c>
      <c r="G276" s="18">
        <v>3.6157407407407409E-2</v>
      </c>
      <c r="H276" s="25">
        <v>6.9444444444444447E-4</v>
      </c>
      <c r="I276" s="18">
        <v>4.9016203703703708E-2</v>
      </c>
      <c r="J276" s="18">
        <v>4.4212962962962843E-3</v>
      </c>
      <c r="K276" s="18">
        <f t="shared" si="8"/>
        <v>4.4594907407407423E-2</v>
      </c>
      <c r="L276" s="25">
        <v>1.4814814814814814E-3</v>
      </c>
      <c r="M276" s="18">
        <v>4.3888888888888894E-2</v>
      </c>
      <c r="N276" s="18">
        <f t="shared" si="9"/>
        <v>0.12681712962962965</v>
      </c>
      <c r="O276" s="12">
        <v>271</v>
      </c>
      <c r="P276" s="12">
        <v>250</v>
      </c>
      <c r="Q276" s="12">
        <v>57</v>
      </c>
    </row>
    <row r="277" spans="1:17" hidden="1" x14ac:dyDescent="0.25">
      <c r="A277" s="17">
        <v>925</v>
      </c>
      <c r="B277" s="17" t="s">
        <v>284</v>
      </c>
      <c r="C277" s="17" t="s">
        <v>285</v>
      </c>
      <c r="D277" s="17" t="s">
        <v>123</v>
      </c>
      <c r="E277" s="17" t="s">
        <v>271</v>
      </c>
      <c r="F277" s="17" t="s">
        <v>18</v>
      </c>
      <c r="G277" s="18">
        <v>3.2268518518518523E-2</v>
      </c>
      <c r="H277" s="25">
        <v>6.9444444444444447E-4</v>
      </c>
      <c r="I277" s="18">
        <v>5.5543981481481486E-2</v>
      </c>
      <c r="J277" s="18">
        <v>2.4884259259259078E-3</v>
      </c>
      <c r="K277" s="18">
        <f t="shared" si="8"/>
        <v>5.3055555555555578E-2</v>
      </c>
      <c r="L277" s="25">
        <v>8.2175925925925917E-4</v>
      </c>
      <c r="M277" s="18">
        <v>4.0381944444444449E-2</v>
      </c>
      <c r="N277" s="18">
        <f t="shared" si="9"/>
        <v>0.12722222222222226</v>
      </c>
      <c r="O277" s="12">
        <v>272</v>
      </c>
      <c r="P277" s="12">
        <v>22</v>
      </c>
      <c r="Q277" s="12">
        <v>3</v>
      </c>
    </row>
    <row r="278" spans="1:17" hidden="1" x14ac:dyDescent="0.25">
      <c r="A278" s="17">
        <v>534</v>
      </c>
      <c r="B278" s="17" t="s">
        <v>26</v>
      </c>
      <c r="C278" s="17" t="s">
        <v>341</v>
      </c>
      <c r="D278" s="17" t="s">
        <v>118</v>
      </c>
      <c r="E278" s="17" t="s">
        <v>20</v>
      </c>
      <c r="F278" s="17" t="s">
        <v>18</v>
      </c>
      <c r="G278" s="18">
        <v>2.9155092592592594E-2</v>
      </c>
      <c r="H278" s="25">
        <v>6.9444444444444447E-4</v>
      </c>
      <c r="I278" s="18">
        <v>5.2187499999999998E-2</v>
      </c>
      <c r="J278" s="18">
        <v>3.2291666666666163E-3</v>
      </c>
      <c r="K278" s="18">
        <f t="shared" si="8"/>
        <v>4.8958333333333381E-2</v>
      </c>
      <c r="L278" s="25">
        <v>1.1921296296296296E-3</v>
      </c>
      <c r="M278" s="18">
        <v>4.7337962962962971E-2</v>
      </c>
      <c r="N278" s="18">
        <f t="shared" si="9"/>
        <v>0.12733796296296301</v>
      </c>
      <c r="O278" s="12">
        <v>273</v>
      </c>
      <c r="P278" s="12">
        <v>251</v>
      </c>
      <c r="Q278" s="12">
        <v>58</v>
      </c>
    </row>
    <row r="279" spans="1:17" hidden="1" x14ac:dyDescent="0.25">
      <c r="A279" s="17">
        <v>729</v>
      </c>
      <c r="B279" s="17" t="s">
        <v>159</v>
      </c>
      <c r="C279" s="17" t="s">
        <v>336</v>
      </c>
      <c r="D279" s="17" t="s">
        <v>118</v>
      </c>
      <c r="E279" s="17" t="s">
        <v>17</v>
      </c>
      <c r="F279" s="17" t="s">
        <v>18</v>
      </c>
      <c r="G279" s="18">
        <v>2.7152777777777779E-2</v>
      </c>
      <c r="H279" s="25">
        <v>6.9444444444444447E-4</v>
      </c>
      <c r="I279" s="18">
        <v>5.4293981481481485E-2</v>
      </c>
      <c r="J279" s="18">
        <v>2.4652777777778301E-3</v>
      </c>
      <c r="K279" s="18">
        <f t="shared" si="8"/>
        <v>5.1828703703703655E-2</v>
      </c>
      <c r="L279" s="25">
        <v>2.5578703703703705E-3</v>
      </c>
      <c r="M279" s="18">
        <v>4.5381944444444454E-2</v>
      </c>
      <c r="N279" s="18">
        <f t="shared" si="9"/>
        <v>0.1276157407407407</v>
      </c>
      <c r="O279" s="12">
        <v>274</v>
      </c>
      <c r="P279" s="12">
        <v>252</v>
      </c>
      <c r="Q279" s="12">
        <v>45</v>
      </c>
    </row>
    <row r="280" spans="1:17" hidden="1" x14ac:dyDescent="0.25">
      <c r="A280" s="17">
        <v>704</v>
      </c>
      <c r="B280" s="17" t="s">
        <v>159</v>
      </c>
      <c r="C280" s="17" t="s">
        <v>351</v>
      </c>
      <c r="D280" s="17" t="s">
        <v>118</v>
      </c>
      <c r="E280" s="17" t="s">
        <v>17</v>
      </c>
      <c r="F280" s="17" t="s">
        <v>18</v>
      </c>
      <c r="G280" s="18">
        <v>2.4108796296296298E-2</v>
      </c>
      <c r="H280" s="25">
        <v>6.9444444444444447E-4</v>
      </c>
      <c r="I280" s="18">
        <v>5.8171296296296297E-2</v>
      </c>
      <c r="J280" s="18">
        <v>2.7893518518518623E-3</v>
      </c>
      <c r="K280" s="18">
        <f t="shared" si="8"/>
        <v>5.5381944444444435E-2</v>
      </c>
      <c r="L280" s="25">
        <v>6.8287037037037025E-4</v>
      </c>
      <c r="M280" s="18">
        <v>4.6759259259259257E-2</v>
      </c>
      <c r="N280" s="18">
        <f t="shared" si="9"/>
        <v>0.12762731481481482</v>
      </c>
      <c r="O280" s="12">
        <v>275</v>
      </c>
      <c r="P280" s="12">
        <v>253</v>
      </c>
      <c r="Q280" s="12">
        <v>46</v>
      </c>
    </row>
    <row r="281" spans="1:17" hidden="1" x14ac:dyDescent="0.25">
      <c r="A281" s="17">
        <v>732</v>
      </c>
      <c r="B281" s="17" t="s">
        <v>62</v>
      </c>
      <c r="C281" s="17" t="s">
        <v>346</v>
      </c>
      <c r="D281" s="17" t="s">
        <v>118</v>
      </c>
      <c r="E281" s="17" t="s">
        <v>17</v>
      </c>
      <c r="F281" s="17" t="s">
        <v>18</v>
      </c>
      <c r="G281" s="18">
        <v>2.4664351851851851E-2</v>
      </c>
      <c r="H281" s="25">
        <v>6.9444444444444447E-4</v>
      </c>
      <c r="I281" s="18">
        <v>5.3530092592592594E-2</v>
      </c>
      <c r="J281" s="18">
        <v>1.1921296296296124E-3</v>
      </c>
      <c r="K281" s="18">
        <f t="shared" si="8"/>
        <v>5.2337962962962982E-2</v>
      </c>
      <c r="L281" s="25">
        <v>1.3541666666666667E-3</v>
      </c>
      <c r="M281" s="18">
        <v>4.8773148148148149E-2</v>
      </c>
      <c r="N281" s="18">
        <f t="shared" si="9"/>
        <v>0.12782407407407409</v>
      </c>
      <c r="O281" s="12">
        <v>276</v>
      </c>
      <c r="P281" s="12">
        <v>254</v>
      </c>
      <c r="Q281" s="12">
        <v>47</v>
      </c>
    </row>
    <row r="282" spans="1:17" hidden="1" x14ac:dyDescent="0.25">
      <c r="A282" s="17">
        <v>885</v>
      </c>
      <c r="B282" s="17" t="s">
        <v>143</v>
      </c>
      <c r="C282" s="17" t="s">
        <v>359</v>
      </c>
      <c r="D282" s="17" t="s">
        <v>123</v>
      </c>
      <c r="E282" s="17" t="s">
        <v>41</v>
      </c>
      <c r="F282" s="17" t="s">
        <v>18</v>
      </c>
      <c r="G282" s="18">
        <v>2.6817129629629632E-2</v>
      </c>
      <c r="H282" s="25">
        <v>6.9444444444444447E-4</v>
      </c>
      <c r="I282" s="18">
        <v>5.347222222222222E-2</v>
      </c>
      <c r="J282" s="18">
        <v>1.6550925925926108E-3</v>
      </c>
      <c r="K282" s="18">
        <f t="shared" si="8"/>
        <v>5.1817129629629609E-2</v>
      </c>
      <c r="L282" s="25">
        <v>2.0138888888888888E-3</v>
      </c>
      <c r="M282" s="18">
        <v>4.6608796296296301E-2</v>
      </c>
      <c r="N282" s="18">
        <f t="shared" si="9"/>
        <v>0.12795138888888885</v>
      </c>
      <c r="O282" s="12">
        <v>277</v>
      </c>
      <c r="P282" s="12">
        <v>23</v>
      </c>
      <c r="Q282" s="12">
        <v>6</v>
      </c>
    </row>
    <row r="283" spans="1:17" hidden="1" x14ac:dyDescent="0.25">
      <c r="A283" s="17">
        <v>901</v>
      </c>
      <c r="B283" s="17" t="s">
        <v>57</v>
      </c>
      <c r="C283" s="17" t="s">
        <v>253</v>
      </c>
      <c r="D283" s="17" t="s">
        <v>123</v>
      </c>
      <c r="E283" s="17" t="s">
        <v>134</v>
      </c>
      <c r="F283" s="17" t="s">
        <v>18</v>
      </c>
      <c r="G283" s="18">
        <v>3.3483796296296296E-2</v>
      </c>
      <c r="H283" s="25">
        <v>6.9444444444444447E-4</v>
      </c>
      <c r="I283" s="18">
        <v>5.6828703703703708E-2</v>
      </c>
      <c r="J283" s="18">
        <v>4.3171296296296569E-3</v>
      </c>
      <c r="K283" s="18">
        <f t="shared" si="8"/>
        <v>5.2511574074074051E-2</v>
      </c>
      <c r="L283" s="25">
        <v>9.8379629629629642E-4</v>
      </c>
      <c r="M283" s="18">
        <v>4.0428240740740744E-2</v>
      </c>
      <c r="N283" s="18">
        <f t="shared" si="9"/>
        <v>0.12810185185185183</v>
      </c>
      <c r="O283" s="12">
        <v>278</v>
      </c>
      <c r="P283" s="12">
        <v>24</v>
      </c>
      <c r="Q283" s="12">
        <v>9</v>
      </c>
    </row>
    <row r="284" spans="1:17" hidden="1" x14ac:dyDescent="0.25">
      <c r="A284" s="17">
        <v>726</v>
      </c>
      <c r="B284" s="17" t="s">
        <v>89</v>
      </c>
      <c r="C284" s="17" t="s">
        <v>365</v>
      </c>
      <c r="D284" s="17" t="s">
        <v>118</v>
      </c>
      <c r="E284" s="17" t="s">
        <v>17</v>
      </c>
      <c r="F284" s="17" t="s">
        <v>18</v>
      </c>
      <c r="G284" s="18">
        <v>2.3969907407407409E-2</v>
      </c>
      <c r="H284" s="25">
        <v>6.9444444444444447E-4</v>
      </c>
      <c r="I284" s="18">
        <v>6.5856481481481488E-2</v>
      </c>
      <c r="J284" s="18">
        <v>6.2500000000004219E-4</v>
      </c>
      <c r="K284" s="18">
        <f t="shared" si="8"/>
        <v>6.5231481481481446E-2</v>
      </c>
      <c r="L284" s="25">
        <v>9.9537037037037042E-4</v>
      </c>
      <c r="M284" s="18">
        <v>3.7245370370370373E-2</v>
      </c>
      <c r="N284" s="18">
        <f t="shared" si="9"/>
        <v>0.12813657407407403</v>
      </c>
      <c r="O284" s="12">
        <v>279</v>
      </c>
      <c r="P284" s="12">
        <v>255</v>
      </c>
      <c r="Q284" s="12">
        <v>48</v>
      </c>
    </row>
    <row r="285" spans="1:17" hidden="1" x14ac:dyDescent="0.25">
      <c r="A285" s="17">
        <v>665</v>
      </c>
      <c r="B285" s="17" t="s">
        <v>50</v>
      </c>
      <c r="C285" s="17" t="s">
        <v>299</v>
      </c>
      <c r="D285" s="17" t="s">
        <v>118</v>
      </c>
      <c r="E285" s="17" t="s">
        <v>25</v>
      </c>
      <c r="F285" s="17" t="s">
        <v>18</v>
      </c>
      <c r="G285" s="18">
        <v>3.0775462962962966E-2</v>
      </c>
      <c r="H285" s="25">
        <v>6.9444444444444447E-4</v>
      </c>
      <c r="I285" s="18">
        <v>5.8090277777777775E-2</v>
      </c>
      <c r="J285" s="18">
        <v>2.6273148148148184E-3</v>
      </c>
      <c r="K285" s="18">
        <f t="shared" si="8"/>
        <v>5.5462962962962957E-2</v>
      </c>
      <c r="L285" s="25">
        <v>1.4004629629629629E-3</v>
      </c>
      <c r="M285" s="18">
        <v>3.9849537037037037E-2</v>
      </c>
      <c r="N285" s="18">
        <f t="shared" si="9"/>
        <v>0.12818287037037038</v>
      </c>
      <c r="O285" s="12">
        <v>280</v>
      </c>
      <c r="P285" s="12">
        <v>256</v>
      </c>
      <c r="Q285" s="12">
        <v>67</v>
      </c>
    </row>
    <row r="286" spans="1:17" hidden="1" x14ac:dyDescent="0.25">
      <c r="A286" s="17">
        <v>608</v>
      </c>
      <c r="B286" s="17" t="s">
        <v>21</v>
      </c>
      <c r="C286" s="17" t="s">
        <v>297</v>
      </c>
      <c r="D286" s="17" t="s">
        <v>118</v>
      </c>
      <c r="E286" s="17" t="s">
        <v>25</v>
      </c>
      <c r="F286" s="17" t="s">
        <v>18</v>
      </c>
      <c r="G286" s="18">
        <v>3.2037037037037037E-2</v>
      </c>
      <c r="H286" s="25">
        <v>6.9444444444444447E-4</v>
      </c>
      <c r="I286" s="18">
        <v>5.9837962962962961E-2</v>
      </c>
      <c r="J286" s="18">
        <v>1.7245370370370661E-3</v>
      </c>
      <c r="K286" s="18">
        <f t="shared" si="8"/>
        <v>5.8113425925925895E-2</v>
      </c>
      <c r="L286" s="25">
        <v>1.2962962962962963E-3</v>
      </c>
      <c r="M286" s="18">
        <v>3.6261574074074078E-2</v>
      </c>
      <c r="N286" s="18">
        <f t="shared" si="9"/>
        <v>0.12840277777777775</v>
      </c>
      <c r="O286" s="12">
        <v>281</v>
      </c>
      <c r="P286" s="12">
        <v>257</v>
      </c>
      <c r="Q286" s="12">
        <v>68</v>
      </c>
    </row>
    <row r="287" spans="1:17" hidden="1" x14ac:dyDescent="0.25">
      <c r="A287" s="17">
        <v>707</v>
      </c>
      <c r="B287" s="17" t="s">
        <v>71</v>
      </c>
      <c r="C287" s="17" t="s">
        <v>373</v>
      </c>
      <c r="D287" s="17" t="s">
        <v>118</v>
      </c>
      <c r="E287" s="17" t="s">
        <v>17</v>
      </c>
      <c r="F287" s="17" t="s">
        <v>18</v>
      </c>
      <c r="G287" s="18">
        <v>2.6180555555555558E-2</v>
      </c>
      <c r="H287" s="25">
        <v>6.9444444444444447E-4</v>
      </c>
      <c r="I287" s="18">
        <v>5.6666666666666671E-2</v>
      </c>
      <c r="J287" s="18">
        <v>9.7222222222220767E-4</v>
      </c>
      <c r="K287" s="18">
        <f t="shared" si="8"/>
        <v>5.5694444444444463E-2</v>
      </c>
      <c r="L287" s="25">
        <v>2.6388888888888885E-3</v>
      </c>
      <c r="M287" s="18">
        <v>4.3495370370370372E-2</v>
      </c>
      <c r="N287" s="18">
        <f t="shared" si="9"/>
        <v>0.12870370370370374</v>
      </c>
      <c r="O287" s="12">
        <v>282</v>
      </c>
      <c r="P287" s="12">
        <v>258</v>
      </c>
      <c r="Q287" s="12">
        <v>49</v>
      </c>
    </row>
    <row r="288" spans="1:17" hidden="1" x14ac:dyDescent="0.25">
      <c r="A288" s="17">
        <v>895</v>
      </c>
      <c r="B288" s="17" t="s">
        <v>333</v>
      </c>
      <c r="C288" s="17" t="s">
        <v>349</v>
      </c>
      <c r="D288" s="17" t="s">
        <v>123</v>
      </c>
      <c r="E288" s="17" t="s">
        <v>134</v>
      </c>
      <c r="F288" s="17" t="s">
        <v>18</v>
      </c>
      <c r="G288" s="18">
        <v>2.7476851851851853E-2</v>
      </c>
      <c r="H288" s="25">
        <v>6.9444444444444447E-4</v>
      </c>
      <c r="I288" s="18">
        <v>5.8750000000000004E-2</v>
      </c>
      <c r="J288" s="18">
        <v>5.0810185185184986E-3</v>
      </c>
      <c r="K288" s="18">
        <f t="shared" si="8"/>
        <v>5.3668981481481505E-2</v>
      </c>
      <c r="L288" s="25">
        <v>6.8287037037037025E-4</v>
      </c>
      <c r="M288" s="18">
        <v>4.6192129629629632E-2</v>
      </c>
      <c r="N288" s="18">
        <f t="shared" si="9"/>
        <v>0.1287152777777778</v>
      </c>
      <c r="O288" s="12">
        <v>283</v>
      </c>
      <c r="P288" s="12">
        <v>25</v>
      </c>
      <c r="Q288" s="12">
        <v>10</v>
      </c>
    </row>
    <row r="289" spans="1:17" hidden="1" x14ac:dyDescent="0.25">
      <c r="A289" s="17">
        <v>899</v>
      </c>
      <c r="B289" s="17" t="s">
        <v>338</v>
      </c>
      <c r="C289" s="17" t="s">
        <v>339</v>
      </c>
      <c r="D289" s="17" t="s">
        <v>123</v>
      </c>
      <c r="E289" s="17" t="s">
        <v>134</v>
      </c>
      <c r="F289" s="17" t="s">
        <v>18</v>
      </c>
      <c r="G289" s="18">
        <v>2.78125E-2</v>
      </c>
      <c r="H289" s="25">
        <v>6.9444444444444447E-4</v>
      </c>
      <c r="I289" s="18">
        <v>5.9861111111111108E-2</v>
      </c>
      <c r="J289" s="18">
        <v>2.2222222222222365E-3</v>
      </c>
      <c r="K289" s="18">
        <f t="shared" si="8"/>
        <v>5.7638888888888871E-2</v>
      </c>
      <c r="L289" s="25">
        <v>1.5509259259259261E-3</v>
      </c>
      <c r="M289" s="18">
        <v>4.1701388888888892E-2</v>
      </c>
      <c r="N289" s="18">
        <f t="shared" si="9"/>
        <v>0.12939814814814812</v>
      </c>
      <c r="O289" s="12">
        <v>284</v>
      </c>
      <c r="P289" s="12">
        <v>26</v>
      </c>
      <c r="Q289" s="12">
        <v>11</v>
      </c>
    </row>
    <row r="290" spans="1:17" hidden="1" x14ac:dyDescent="0.25">
      <c r="A290" s="17">
        <v>502</v>
      </c>
      <c r="B290" s="17" t="s">
        <v>22</v>
      </c>
      <c r="C290" s="17" t="s">
        <v>303</v>
      </c>
      <c r="D290" s="17" t="s">
        <v>118</v>
      </c>
      <c r="E290" s="17" t="s">
        <v>32</v>
      </c>
      <c r="F290" s="17" t="s">
        <v>18</v>
      </c>
      <c r="G290" s="18">
        <v>3.3645833333333333E-2</v>
      </c>
      <c r="H290" s="25">
        <v>6.9444444444444447E-4</v>
      </c>
      <c r="I290" s="18">
        <v>6.5567129629629628E-2</v>
      </c>
      <c r="J290" s="18">
        <v>5.0231481481480822E-3</v>
      </c>
      <c r="K290" s="18">
        <f t="shared" si="8"/>
        <v>6.0543981481481546E-2</v>
      </c>
      <c r="L290" s="25">
        <v>6.2500000000000001E-4</v>
      </c>
      <c r="M290" s="18">
        <v>3.3888888888888892E-2</v>
      </c>
      <c r="N290" s="18">
        <f t="shared" si="9"/>
        <v>0.12939814814814821</v>
      </c>
      <c r="O290" s="12">
        <v>285</v>
      </c>
      <c r="P290" s="12">
        <v>259</v>
      </c>
      <c r="Q290" s="12">
        <v>12</v>
      </c>
    </row>
    <row r="291" spans="1:17" hidden="1" x14ac:dyDescent="0.25">
      <c r="A291" s="17">
        <v>900</v>
      </c>
      <c r="B291" s="17" t="s">
        <v>265</v>
      </c>
      <c r="C291" s="17" t="s">
        <v>266</v>
      </c>
      <c r="D291" s="17" t="s">
        <v>123</v>
      </c>
      <c r="E291" s="17" t="s">
        <v>134</v>
      </c>
      <c r="F291" s="17" t="s">
        <v>18</v>
      </c>
      <c r="G291" s="18">
        <v>3.5902777777777777E-2</v>
      </c>
      <c r="H291" s="25">
        <v>6.9444444444444447E-4</v>
      </c>
      <c r="I291" s="18">
        <v>5.7546296296296297E-2</v>
      </c>
      <c r="J291" s="18">
        <v>4.4560185185185119E-3</v>
      </c>
      <c r="K291" s="18">
        <f t="shared" si="8"/>
        <v>5.3090277777777785E-2</v>
      </c>
      <c r="L291" s="25">
        <v>1.2731481481481483E-3</v>
      </c>
      <c r="M291" s="18">
        <v>3.8668981481481478E-2</v>
      </c>
      <c r="N291" s="18">
        <f t="shared" si="9"/>
        <v>0.12962962962962962</v>
      </c>
      <c r="O291" s="12">
        <v>286</v>
      </c>
      <c r="P291" s="12">
        <v>27</v>
      </c>
      <c r="Q291" s="12">
        <v>12</v>
      </c>
    </row>
    <row r="292" spans="1:17" hidden="1" x14ac:dyDescent="0.25">
      <c r="A292" s="17">
        <v>892</v>
      </c>
      <c r="B292" s="17" t="s">
        <v>91</v>
      </c>
      <c r="C292" s="17" t="s">
        <v>366</v>
      </c>
      <c r="D292" s="17" t="s">
        <v>123</v>
      </c>
      <c r="E292" s="17" t="s">
        <v>134</v>
      </c>
      <c r="F292" s="17" t="s">
        <v>18</v>
      </c>
      <c r="G292" s="18">
        <v>2.8148148148148148E-2</v>
      </c>
      <c r="H292" s="25">
        <v>6.9444444444444447E-4</v>
      </c>
      <c r="I292" s="18">
        <v>5.9641203703703703E-2</v>
      </c>
      <c r="J292" s="18">
        <v>2.0717592592592871E-3</v>
      </c>
      <c r="K292" s="18">
        <f t="shared" si="8"/>
        <v>5.7569444444444416E-2</v>
      </c>
      <c r="L292" s="25">
        <v>1.7939814814814815E-3</v>
      </c>
      <c r="M292" s="18">
        <v>4.144675925925926E-2</v>
      </c>
      <c r="N292" s="18">
        <f t="shared" si="9"/>
        <v>0.12965277777777776</v>
      </c>
      <c r="O292" s="12">
        <v>287</v>
      </c>
      <c r="P292" s="12">
        <v>28</v>
      </c>
      <c r="Q292" s="12">
        <v>13</v>
      </c>
    </row>
    <row r="293" spans="1:17" hidden="1" x14ac:dyDescent="0.25">
      <c r="A293" s="17">
        <v>694</v>
      </c>
      <c r="B293" s="17" t="s">
        <v>68</v>
      </c>
      <c r="C293" s="17" t="s">
        <v>88</v>
      </c>
      <c r="D293" s="17" t="s">
        <v>118</v>
      </c>
      <c r="E293" s="17" t="s">
        <v>25</v>
      </c>
      <c r="F293" s="17" t="s">
        <v>18</v>
      </c>
      <c r="G293" s="18">
        <v>3.5081018518518518E-2</v>
      </c>
      <c r="H293" s="25">
        <v>6.9444444444444447E-4</v>
      </c>
      <c r="I293" s="18">
        <v>5.2395833333333336E-2</v>
      </c>
      <c r="J293" s="18">
        <v>7.2916666666666963E-4</v>
      </c>
      <c r="K293" s="18">
        <f t="shared" si="8"/>
        <v>5.1666666666666666E-2</v>
      </c>
      <c r="L293" s="25">
        <v>7.5231481481481471E-4</v>
      </c>
      <c r="M293" s="18">
        <v>4.1736111111111113E-2</v>
      </c>
      <c r="N293" s="18">
        <f t="shared" si="9"/>
        <v>0.12993055555555555</v>
      </c>
      <c r="O293" s="12">
        <v>288</v>
      </c>
      <c r="P293" s="12">
        <v>260</v>
      </c>
      <c r="Q293" s="12">
        <v>69</v>
      </c>
    </row>
    <row r="294" spans="1:17" hidden="1" x14ac:dyDescent="0.25">
      <c r="A294" s="17">
        <v>856</v>
      </c>
      <c r="B294" s="17" t="s">
        <v>69</v>
      </c>
      <c r="C294" s="17" t="s">
        <v>240</v>
      </c>
      <c r="D294" s="17" t="s">
        <v>118</v>
      </c>
      <c r="E294" s="17" t="s">
        <v>31</v>
      </c>
      <c r="F294" s="17" t="s">
        <v>18</v>
      </c>
      <c r="G294" s="18">
        <v>3.875E-2</v>
      </c>
      <c r="H294" s="25">
        <v>6.9444444444444447E-4</v>
      </c>
      <c r="I294" s="18">
        <v>5.0995370370370365E-2</v>
      </c>
      <c r="J294" s="18">
        <v>7.9861111111112493E-4</v>
      </c>
      <c r="K294" s="18">
        <f t="shared" si="8"/>
        <v>5.019675925925924E-2</v>
      </c>
      <c r="L294" s="25">
        <v>1.1111111111111111E-3</v>
      </c>
      <c r="M294" s="18">
        <v>3.9224537037037037E-2</v>
      </c>
      <c r="N294" s="18">
        <f t="shared" si="9"/>
        <v>0.12997685185185182</v>
      </c>
      <c r="O294" s="12">
        <v>289</v>
      </c>
      <c r="P294" s="12">
        <v>261</v>
      </c>
      <c r="Q294" s="12">
        <v>11</v>
      </c>
    </row>
    <row r="295" spans="1:17" hidden="1" x14ac:dyDescent="0.25">
      <c r="A295" s="17">
        <v>884</v>
      </c>
      <c r="B295" s="17" t="s">
        <v>329</v>
      </c>
      <c r="C295" s="17" t="s">
        <v>330</v>
      </c>
      <c r="D295" s="17" t="s">
        <v>123</v>
      </c>
      <c r="E295" s="17" t="s">
        <v>41</v>
      </c>
      <c r="F295" s="17" t="s">
        <v>18</v>
      </c>
      <c r="G295" s="18">
        <v>2.8761574074074075E-2</v>
      </c>
      <c r="H295" s="25">
        <v>6.9444444444444447E-4</v>
      </c>
      <c r="I295" s="18">
        <v>5.6597222222222222E-2</v>
      </c>
      <c r="J295" s="18">
        <v>2.7314814814815014E-3</v>
      </c>
      <c r="K295" s="18">
        <f t="shared" si="8"/>
        <v>5.3865740740740721E-2</v>
      </c>
      <c r="L295" s="25">
        <v>1.8171296296296297E-3</v>
      </c>
      <c r="M295" s="18">
        <v>4.50462962962963E-2</v>
      </c>
      <c r="N295" s="18">
        <f t="shared" si="9"/>
        <v>0.13018518518518518</v>
      </c>
      <c r="O295" s="12">
        <v>290</v>
      </c>
      <c r="P295" s="12">
        <v>29</v>
      </c>
      <c r="Q295" s="12">
        <v>7</v>
      </c>
    </row>
    <row r="296" spans="1:17" hidden="1" x14ac:dyDescent="0.25">
      <c r="A296" s="17">
        <v>905</v>
      </c>
      <c r="B296" s="17" t="s">
        <v>51</v>
      </c>
      <c r="C296" s="17" t="s">
        <v>295</v>
      </c>
      <c r="D296" s="17" t="s">
        <v>123</v>
      </c>
      <c r="E296" s="17" t="s">
        <v>134</v>
      </c>
      <c r="F296" s="17" t="s">
        <v>18</v>
      </c>
      <c r="G296" s="18">
        <v>3.2418981481481479E-2</v>
      </c>
      <c r="H296" s="25">
        <v>6.9444444444444447E-4</v>
      </c>
      <c r="I296" s="18">
        <v>6.3009259259259265E-2</v>
      </c>
      <c r="J296" s="18">
        <v>4.05092592592593E-3</v>
      </c>
      <c r="K296" s="18">
        <f t="shared" si="8"/>
        <v>5.8958333333333335E-2</v>
      </c>
      <c r="L296" s="25">
        <v>1.1111111111111111E-3</v>
      </c>
      <c r="M296" s="18">
        <v>3.7187500000000005E-2</v>
      </c>
      <c r="N296" s="18">
        <f t="shared" si="9"/>
        <v>0.13037037037037036</v>
      </c>
      <c r="O296" s="12">
        <v>291</v>
      </c>
      <c r="P296" s="12">
        <v>30</v>
      </c>
      <c r="Q296" s="12">
        <v>14</v>
      </c>
    </row>
    <row r="297" spans="1:17" hidden="1" x14ac:dyDescent="0.25">
      <c r="A297" s="17">
        <v>543</v>
      </c>
      <c r="B297" s="17" t="s">
        <v>89</v>
      </c>
      <c r="C297" s="17" t="s">
        <v>337</v>
      </c>
      <c r="D297" s="17" t="s">
        <v>118</v>
      </c>
      <c r="E297" s="17" t="s">
        <v>20</v>
      </c>
      <c r="F297" s="17" t="s">
        <v>18</v>
      </c>
      <c r="G297" s="18">
        <v>2.9131944444444446E-2</v>
      </c>
      <c r="H297" s="25">
        <v>6.9444444444444447E-4</v>
      </c>
      <c r="I297" s="18">
        <v>5.9837962962962961E-2</v>
      </c>
      <c r="J297" s="18">
        <v>2.2106481481481421E-3</v>
      </c>
      <c r="K297" s="18">
        <f t="shared" si="8"/>
        <v>5.7627314814814819E-2</v>
      </c>
      <c r="L297" s="25">
        <v>1.4351851851851854E-3</v>
      </c>
      <c r="M297" s="18">
        <v>4.1828703703703708E-2</v>
      </c>
      <c r="N297" s="18">
        <f t="shared" si="9"/>
        <v>0.13071759259259261</v>
      </c>
      <c r="O297" s="12">
        <v>292</v>
      </c>
      <c r="P297" s="12">
        <v>262</v>
      </c>
      <c r="Q297" s="12">
        <v>59</v>
      </c>
    </row>
    <row r="298" spans="1:17" x14ac:dyDescent="0.25">
      <c r="A298" s="17">
        <v>839</v>
      </c>
      <c r="B298" s="17" t="s">
        <v>39</v>
      </c>
      <c r="C298" s="17" t="s">
        <v>331</v>
      </c>
      <c r="D298" s="17" t="s">
        <v>118</v>
      </c>
      <c r="E298" s="17" t="s">
        <v>29</v>
      </c>
      <c r="F298" s="17" t="s">
        <v>18</v>
      </c>
      <c r="G298" s="18">
        <v>3.4745370370370371E-2</v>
      </c>
      <c r="H298" s="25">
        <v>6.9444444444444447E-4</v>
      </c>
      <c r="I298" s="18">
        <v>5.1990740740740747E-2</v>
      </c>
      <c r="J298" s="18">
        <v>1.7476851851851993E-3</v>
      </c>
      <c r="K298" s="18">
        <f t="shared" si="8"/>
        <v>5.0243055555555548E-2</v>
      </c>
      <c r="L298" s="25">
        <v>3.0208333333333333E-3</v>
      </c>
      <c r="M298" s="18">
        <v>4.2372685185185187E-2</v>
      </c>
      <c r="N298" s="18">
        <f t="shared" si="9"/>
        <v>0.1310763888888889</v>
      </c>
      <c r="O298" s="12">
        <v>293</v>
      </c>
      <c r="P298" s="12">
        <v>263</v>
      </c>
      <c r="Q298" s="12">
        <v>18</v>
      </c>
    </row>
    <row r="299" spans="1:17" hidden="1" x14ac:dyDescent="0.25">
      <c r="A299" s="17">
        <v>912</v>
      </c>
      <c r="B299" s="17" t="s">
        <v>386</v>
      </c>
      <c r="C299" s="17" t="s">
        <v>387</v>
      </c>
      <c r="D299" s="17" t="s">
        <v>123</v>
      </c>
      <c r="E299" s="17" t="s">
        <v>124</v>
      </c>
      <c r="F299" s="17" t="s">
        <v>18</v>
      </c>
      <c r="G299" s="18">
        <v>2.3761574074074074E-2</v>
      </c>
      <c r="H299" s="25">
        <v>6.9444444444444447E-4</v>
      </c>
      <c r="I299" s="18">
        <v>6.174768518518519E-2</v>
      </c>
      <c r="J299" s="18">
        <v>1.7708333333333326E-3</v>
      </c>
      <c r="K299" s="18">
        <f t="shared" si="8"/>
        <v>5.9976851851851858E-2</v>
      </c>
      <c r="L299" s="25">
        <v>1.0879629629629629E-3</v>
      </c>
      <c r="M299" s="18">
        <v>4.5682870370370367E-2</v>
      </c>
      <c r="N299" s="18">
        <f t="shared" si="9"/>
        <v>0.13120370370370371</v>
      </c>
      <c r="O299" s="12">
        <v>294</v>
      </c>
      <c r="P299" s="12">
        <v>31</v>
      </c>
      <c r="Q299" s="12">
        <v>7</v>
      </c>
    </row>
    <row r="300" spans="1:17" hidden="1" x14ac:dyDescent="0.25">
      <c r="A300" s="17">
        <v>916</v>
      </c>
      <c r="B300" s="17" t="s">
        <v>333</v>
      </c>
      <c r="C300" s="17" t="s">
        <v>334</v>
      </c>
      <c r="D300" s="17" t="s">
        <v>123</v>
      </c>
      <c r="E300" s="17" t="s">
        <v>124</v>
      </c>
      <c r="F300" s="17" t="s">
        <v>18</v>
      </c>
      <c r="G300" s="18">
        <v>2.9826388888888892E-2</v>
      </c>
      <c r="H300" s="25">
        <v>6.9444444444444447E-4</v>
      </c>
      <c r="I300" s="18">
        <v>5.8437499999999996E-2</v>
      </c>
      <c r="J300" s="18">
        <v>1.1921296296296124E-3</v>
      </c>
      <c r="K300" s="18">
        <f t="shared" si="8"/>
        <v>5.7245370370370384E-2</v>
      </c>
      <c r="L300" s="25">
        <v>1.1111111111111111E-3</v>
      </c>
      <c r="M300" s="18">
        <v>4.234953703703704E-2</v>
      </c>
      <c r="N300" s="18">
        <f t="shared" si="9"/>
        <v>0.13122685185185187</v>
      </c>
      <c r="O300" s="12">
        <v>295</v>
      </c>
      <c r="P300" s="12">
        <v>32</v>
      </c>
      <c r="Q300" s="12">
        <v>8</v>
      </c>
    </row>
    <row r="301" spans="1:17" hidden="1" x14ac:dyDescent="0.25">
      <c r="A301" s="17">
        <v>685</v>
      </c>
      <c r="B301" s="17" t="s">
        <v>21</v>
      </c>
      <c r="C301" s="17" t="s">
        <v>263</v>
      </c>
      <c r="D301" s="17" t="s">
        <v>118</v>
      </c>
      <c r="E301" s="17" t="s">
        <v>25</v>
      </c>
      <c r="F301" s="17" t="s">
        <v>18</v>
      </c>
      <c r="G301" s="18">
        <v>3.8124999999999999E-2</v>
      </c>
      <c r="H301" s="25">
        <v>6.9444444444444447E-4</v>
      </c>
      <c r="I301" s="18">
        <v>5.185185185185185E-2</v>
      </c>
      <c r="J301" s="18">
        <v>4.745370370370372E-4</v>
      </c>
      <c r="K301" s="18">
        <f t="shared" si="8"/>
        <v>5.1377314814814813E-2</v>
      </c>
      <c r="L301" s="25">
        <v>1.6666666666666668E-3</v>
      </c>
      <c r="M301" s="18">
        <v>3.9942129629629633E-2</v>
      </c>
      <c r="N301" s="18">
        <f t="shared" si="9"/>
        <v>0.13180555555555556</v>
      </c>
      <c r="O301" s="12">
        <v>296</v>
      </c>
      <c r="P301" s="12">
        <v>264</v>
      </c>
      <c r="Q301" s="12">
        <v>70</v>
      </c>
    </row>
    <row r="302" spans="1:17" hidden="1" x14ac:dyDescent="0.25">
      <c r="A302" s="17">
        <v>889</v>
      </c>
      <c r="B302" s="17" t="s">
        <v>357</v>
      </c>
      <c r="C302" s="17" t="s">
        <v>358</v>
      </c>
      <c r="D302" s="17" t="s">
        <v>123</v>
      </c>
      <c r="E302" s="17" t="s">
        <v>41</v>
      </c>
      <c r="F302" s="17" t="s">
        <v>18</v>
      </c>
      <c r="G302" s="18">
        <v>2.8217592592592589E-2</v>
      </c>
      <c r="H302" s="25">
        <v>6.9444444444444447E-4</v>
      </c>
      <c r="I302" s="18">
        <v>6.3877314814814817E-2</v>
      </c>
      <c r="J302" s="18">
        <v>4.0393518518518912E-3</v>
      </c>
      <c r="K302" s="18">
        <f t="shared" si="8"/>
        <v>5.9837962962962926E-2</v>
      </c>
      <c r="L302" s="25">
        <v>9.7222222222222209E-4</v>
      </c>
      <c r="M302" s="18">
        <v>4.2245370370370378E-2</v>
      </c>
      <c r="N302" s="18">
        <f t="shared" si="9"/>
        <v>0.13196759259259255</v>
      </c>
      <c r="O302" s="12">
        <v>297</v>
      </c>
      <c r="P302" s="12">
        <v>33</v>
      </c>
      <c r="Q302" s="12">
        <v>8</v>
      </c>
    </row>
    <row r="303" spans="1:17" hidden="1" x14ac:dyDescent="0.25">
      <c r="A303" s="17">
        <v>672</v>
      </c>
      <c r="B303" s="17" t="s">
        <v>30</v>
      </c>
      <c r="C303" s="17" t="s">
        <v>289</v>
      </c>
      <c r="D303" s="17" t="s">
        <v>118</v>
      </c>
      <c r="E303" s="17" t="s">
        <v>25</v>
      </c>
      <c r="F303" s="17" t="s">
        <v>18</v>
      </c>
      <c r="G303" s="18">
        <v>3.5335648148148151E-2</v>
      </c>
      <c r="H303" s="25">
        <v>6.9444444444444447E-4</v>
      </c>
      <c r="I303" s="18">
        <v>5.844907407407407E-2</v>
      </c>
      <c r="J303" s="18">
        <v>5.6712962962962576E-4</v>
      </c>
      <c r="K303" s="18">
        <f t="shared" si="8"/>
        <v>5.7881944444444444E-2</v>
      </c>
      <c r="L303" s="25">
        <v>9.7222222222222209E-4</v>
      </c>
      <c r="M303" s="18">
        <v>3.7499999999999999E-2</v>
      </c>
      <c r="N303" s="18">
        <f t="shared" si="9"/>
        <v>0.13238425925925926</v>
      </c>
      <c r="O303" s="12">
        <v>298</v>
      </c>
      <c r="P303" s="12">
        <v>265</v>
      </c>
      <c r="Q303" s="12">
        <v>71</v>
      </c>
    </row>
    <row r="304" spans="1:17" hidden="1" x14ac:dyDescent="0.25">
      <c r="A304" s="17">
        <v>641</v>
      </c>
      <c r="B304" s="17" t="s">
        <v>27</v>
      </c>
      <c r="C304" s="17" t="s">
        <v>318</v>
      </c>
      <c r="D304" s="17" t="s">
        <v>118</v>
      </c>
      <c r="E304" s="17" t="s">
        <v>25</v>
      </c>
      <c r="F304" s="17" t="s">
        <v>18</v>
      </c>
      <c r="G304" s="18">
        <v>3.4560185185185187E-2</v>
      </c>
      <c r="H304" s="25">
        <v>6.9444444444444447E-4</v>
      </c>
      <c r="I304" s="18">
        <v>5.6539351851851855E-2</v>
      </c>
      <c r="J304" s="18">
        <v>7.0601851851853636E-4</v>
      </c>
      <c r="K304" s="18">
        <f t="shared" si="8"/>
        <v>5.5833333333333318E-2</v>
      </c>
      <c r="L304" s="25">
        <v>1.8171296296296297E-3</v>
      </c>
      <c r="M304" s="18">
        <v>3.9502314814814816E-2</v>
      </c>
      <c r="N304" s="18">
        <f t="shared" si="9"/>
        <v>0.13240740740740739</v>
      </c>
      <c r="O304" s="12">
        <v>299</v>
      </c>
      <c r="P304" s="12">
        <v>266</v>
      </c>
      <c r="Q304" s="12">
        <v>72</v>
      </c>
    </row>
    <row r="305" spans="1:17" hidden="1" x14ac:dyDescent="0.25">
      <c r="A305" s="17">
        <v>807</v>
      </c>
      <c r="B305" s="17" t="s">
        <v>27</v>
      </c>
      <c r="C305" s="17" t="s">
        <v>377</v>
      </c>
      <c r="D305" s="17" t="s">
        <v>118</v>
      </c>
      <c r="E305" s="17" t="s">
        <v>23</v>
      </c>
      <c r="F305" s="17" t="s">
        <v>18</v>
      </c>
      <c r="G305" s="18">
        <v>2.5937500000000002E-2</v>
      </c>
      <c r="H305" s="25">
        <v>6.9444444444444447E-4</v>
      </c>
      <c r="I305" s="18">
        <v>5.5995370370370369E-2</v>
      </c>
      <c r="J305" s="18">
        <v>2.6157407407407796E-3</v>
      </c>
      <c r="K305" s="18">
        <f t="shared" si="8"/>
        <v>5.3379629629629589E-2</v>
      </c>
      <c r="L305" s="25">
        <v>1.5624999999999999E-3</v>
      </c>
      <c r="M305" s="18">
        <v>5.1053240740740746E-2</v>
      </c>
      <c r="N305" s="18">
        <f t="shared" si="9"/>
        <v>0.13262731481481477</v>
      </c>
      <c r="O305" s="12">
        <v>300</v>
      </c>
      <c r="P305" s="12">
        <v>267</v>
      </c>
      <c r="Q305" s="12">
        <v>37</v>
      </c>
    </row>
    <row r="306" spans="1:17" hidden="1" x14ac:dyDescent="0.25">
      <c r="A306" s="17">
        <v>550</v>
      </c>
      <c r="B306" s="17" t="s">
        <v>26</v>
      </c>
      <c r="C306" s="17" t="s">
        <v>328</v>
      </c>
      <c r="D306" s="17" t="s">
        <v>118</v>
      </c>
      <c r="E306" s="17" t="s">
        <v>20</v>
      </c>
      <c r="F306" s="17" t="s">
        <v>18</v>
      </c>
      <c r="G306" s="18">
        <v>3.1585648148148147E-2</v>
      </c>
      <c r="H306" s="25">
        <v>6.9444444444444447E-4</v>
      </c>
      <c r="I306" s="18">
        <v>5.5162037037037037E-2</v>
      </c>
      <c r="J306" s="18">
        <v>3.6805555555555203E-3</v>
      </c>
      <c r="K306" s="18">
        <f t="shared" si="8"/>
        <v>5.1481481481481517E-2</v>
      </c>
      <c r="L306" s="25">
        <v>1.1574074074074073E-3</v>
      </c>
      <c r="M306" s="18">
        <v>4.8414351851851854E-2</v>
      </c>
      <c r="N306" s="18">
        <f t="shared" si="9"/>
        <v>0.13333333333333339</v>
      </c>
      <c r="O306" s="12">
        <v>301</v>
      </c>
      <c r="P306" s="12">
        <v>268</v>
      </c>
      <c r="Q306" s="12">
        <v>60</v>
      </c>
    </row>
    <row r="307" spans="1:17" hidden="1" x14ac:dyDescent="0.25">
      <c r="A307" s="17">
        <v>538</v>
      </c>
      <c r="B307" s="17" t="s">
        <v>21</v>
      </c>
      <c r="C307" s="17" t="s">
        <v>390</v>
      </c>
      <c r="D307" s="17" t="s">
        <v>118</v>
      </c>
      <c r="E307" s="17" t="s">
        <v>20</v>
      </c>
      <c r="F307" s="17" t="s">
        <v>18</v>
      </c>
      <c r="G307" s="18">
        <v>2.3402777777777783E-2</v>
      </c>
      <c r="H307" s="25">
        <v>6.9444444444444447E-4</v>
      </c>
      <c r="I307" s="18">
        <v>6.732638888888888E-2</v>
      </c>
      <c r="J307" s="18">
        <v>3.5995370370369706E-3</v>
      </c>
      <c r="K307" s="18">
        <f t="shared" si="8"/>
        <v>6.3726851851851909E-2</v>
      </c>
      <c r="L307" s="25">
        <v>1.9212962962962962E-3</v>
      </c>
      <c r="M307" s="18">
        <v>4.4201388888888894E-2</v>
      </c>
      <c r="N307" s="18">
        <f t="shared" si="9"/>
        <v>0.13394675925925933</v>
      </c>
      <c r="O307" s="12">
        <v>302</v>
      </c>
      <c r="P307" s="12">
        <v>269</v>
      </c>
      <c r="Q307" s="12">
        <v>61</v>
      </c>
    </row>
    <row r="308" spans="1:17" hidden="1" x14ac:dyDescent="0.25">
      <c r="A308" s="17">
        <v>811</v>
      </c>
      <c r="B308" s="17" t="s">
        <v>68</v>
      </c>
      <c r="C308" s="17" t="s">
        <v>97</v>
      </c>
      <c r="D308" s="17" t="s">
        <v>118</v>
      </c>
      <c r="E308" s="17" t="s">
        <v>23</v>
      </c>
      <c r="F308" s="17" t="s">
        <v>18</v>
      </c>
      <c r="G308" s="18">
        <v>3.6099537037037034E-2</v>
      </c>
      <c r="H308" s="25">
        <v>6.9444444444444447E-4</v>
      </c>
      <c r="I308" s="18">
        <v>5.6956018518518524E-2</v>
      </c>
      <c r="J308" s="18">
        <v>1.1111111111111183E-3</v>
      </c>
      <c r="K308" s="18">
        <f t="shared" si="8"/>
        <v>5.5844907407407406E-2</v>
      </c>
      <c r="L308" s="25">
        <v>1.2847222222222223E-3</v>
      </c>
      <c r="M308" s="18">
        <v>4.0543981481481486E-2</v>
      </c>
      <c r="N308" s="18">
        <f t="shared" si="9"/>
        <v>0.13446759259259261</v>
      </c>
      <c r="O308" s="12">
        <v>303</v>
      </c>
      <c r="P308" s="12">
        <v>270</v>
      </c>
      <c r="Q308" s="12">
        <v>38</v>
      </c>
    </row>
    <row r="309" spans="1:17" hidden="1" x14ac:dyDescent="0.25">
      <c r="A309" s="17">
        <v>875</v>
      </c>
      <c r="B309" s="17" t="s">
        <v>367</v>
      </c>
      <c r="C309" s="17" t="s">
        <v>368</v>
      </c>
      <c r="D309" s="17" t="s">
        <v>123</v>
      </c>
      <c r="E309" s="17" t="s">
        <v>41</v>
      </c>
      <c r="F309" s="17" t="s">
        <v>18</v>
      </c>
      <c r="G309" s="18">
        <v>2.9525462962962962E-2</v>
      </c>
      <c r="H309" s="25">
        <v>6.9444444444444447E-4</v>
      </c>
      <c r="I309" s="18">
        <v>5.6597222222222222E-2</v>
      </c>
      <c r="J309" s="18">
        <v>9.490740740740744E-4</v>
      </c>
      <c r="K309" s="18">
        <f t="shared" si="8"/>
        <v>5.5648148148148148E-2</v>
      </c>
      <c r="L309" s="25">
        <v>8.564814814814815E-4</v>
      </c>
      <c r="M309" s="18">
        <v>4.8101851851851861E-2</v>
      </c>
      <c r="N309" s="18">
        <f t="shared" si="9"/>
        <v>0.1348263888888889</v>
      </c>
      <c r="O309" s="12">
        <v>304</v>
      </c>
      <c r="P309" s="12">
        <v>34</v>
      </c>
      <c r="Q309" s="12">
        <v>9</v>
      </c>
    </row>
    <row r="310" spans="1:17" hidden="1" x14ac:dyDescent="0.25">
      <c r="A310" s="17">
        <v>720</v>
      </c>
      <c r="B310" s="17" t="s">
        <v>68</v>
      </c>
      <c r="C310" s="17" t="s">
        <v>342</v>
      </c>
      <c r="D310" s="17" t="s">
        <v>118</v>
      </c>
      <c r="E310" s="17" t="s">
        <v>17</v>
      </c>
      <c r="F310" s="17" t="s">
        <v>18</v>
      </c>
      <c r="G310" s="18">
        <v>3.4548611111111113E-2</v>
      </c>
      <c r="H310" s="25">
        <v>6.9444444444444447E-4</v>
      </c>
      <c r="I310" s="18">
        <v>5.9236111111111107E-2</v>
      </c>
      <c r="J310" s="18">
        <v>4.2824074074077068E-4</v>
      </c>
      <c r="K310" s="18">
        <f t="shared" si="8"/>
        <v>5.8807870370370337E-2</v>
      </c>
      <c r="L310" s="25">
        <v>1.2731481481481483E-3</v>
      </c>
      <c r="M310" s="18">
        <v>3.9687500000000001E-2</v>
      </c>
      <c r="N310" s="18">
        <f t="shared" si="9"/>
        <v>0.13501157407407405</v>
      </c>
      <c r="O310" s="12">
        <v>305</v>
      </c>
      <c r="P310" s="12">
        <v>271</v>
      </c>
      <c r="Q310" s="12">
        <v>50</v>
      </c>
    </row>
    <row r="311" spans="1:17" hidden="1" x14ac:dyDescent="0.25">
      <c r="A311" s="17">
        <v>886</v>
      </c>
      <c r="B311" s="17" t="s">
        <v>87</v>
      </c>
      <c r="C311" s="17" t="s">
        <v>363</v>
      </c>
      <c r="D311" s="17" t="s">
        <v>123</v>
      </c>
      <c r="E311" s="17" t="s">
        <v>41</v>
      </c>
      <c r="F311" s="17" t="s">
        <v>18</v>
      </c>
      <c r="G311" s="18">
        <v>3.0879629629629632E-2</v>
      </c>
      <c r="H311" s="25">
        <v>6.9444444444444447E-4</v>
      </c>
      <c r="I311" s="18">
        <v>6.3888888888888884E-2</v>
      </c>
      <c r="J311" s="18">
        <v>2.7546296296296346E-3</v>
      </c>
      <c r="K311" s="18">
        <f t="shared" si="8"/>
        <v>6.1134259259259249E-2</v>
      </c>
      <c r="L311" s="25">
        <v>9.6064814814814808E-4</v>
      </c>
      <c r="M311" s="18">
        <v>4.148148148148148E-2</v>
      </c>
      <c r="N311" s="18">
        <f t="shared" si="9"/>
        <v>0.13515046296296296</v>
      </c>
      <c r="O311" s="12">
        <v>306</v>
      </c>
      <c r="P311" s="12">
        <v>35</v>
      </c>
      <c r="Q311" s="12">
        <v>10</v>
      </c>
    </row>
    <row r="312" spans="1:17" hidden="1" x14ac:dyDescent="0.25">
      <c r="A312" s="17">
        <v>765</v>
      </c>
      <c r="B312" s="17" t="s">
        <v>174</v>
      </c>
      <c r="C312" s="17" t="s">
        <v>93</v>
      </c>
      <c r="D312" s="17" t="s">
        <v>118</v>
      </c>
      <c r="E312" s="17" t="s">
        <v>17</v>
      </c>
      <c r="F312" s="17" t="s">
        <v>18</v>
      </c>
      <c r="G312" s="18">
        <v>3.1226851851851853E-2</v>
      </c>
      <c r="H312" s="25">
        <v>6.9444444444444447E-4</v>
      </c>
      <c r="I312" s="18">
        <v>6.0069444444444446E-2</v>
      </c>
      <c r="J312" s="18">
        <v>2.1527777777777812E-3</v>
      </c>
      <c r="K312" s="18">
        <f t="shared" si="8"/>
        <v>5.7916666666666665E-2</v>
      </c>
      <c r="L312" s="25">
        <v>1.8171296296296297E-3</v>
      </c>
      <c r="M312" s="18">
        <v>4.56712962962963E-2</v>
      </c>
      <c r="N312" s="18">
        <f t="shared" si="9"/>
        <v>0.13732638888888887</v>
      </c>
      <c r="O312" s="12">
        <v>307</v>
      </c>
      <c r="P312" s="12">
        <v>272</v>
      </c>
      <c r="Q312" s="12">
        <v>51</v>
      </c>
    </row>
    <row r="313" spans="1:17" hidden="1" x14ac:dyDescent="0.25">
      <c r="A313" s="17">
        <v>542</v>
      </c>
      <c r="B313" s="17" t="s">
        <v>369</v>
      </c>
      <c r="C313" s="17" t="s">
        <v>370</v>
      </c>
      <c r="D313" s="17" t="s">
        <v>118</v>
      </c>
      <c r="E313" s="17" t="s">
        <v>20</v>
      </c>
      <c r="F313" s="17" t="s">
        <v>18</v>
      </c>
      <c r="G313" s="18">
        <v>3.1377314814814809E-2</v>
      </c>
      <c r="H313" s="25">
        <v>6.9444444444444447E-4</v>
      </c>
      <c r="I313" s="18">
        <v>6.8692129629629631E-2</v>
      </c>
      <c r="J313" s="18">
        <v>3.9814814814814747E-3</v>
      </c>
      <c r="K313" s="18">
        <f t="shared" si="8"/>
        <v>6.4710648148148156E-2</v>
      </c>
      <c r="L313" s="25">
        <v>6.8287037037037025E-4</v>
      </c>
      <c r="M313" s="18">
        <v>4.0196759259259258E-2</v>
      </c>
      <c r="N313" s="18">
        <f t="shared" si="9"/>
        <v>0.13766203703703703</v>
      </c>
      <c r="O313" s="12">
        <v>308</v>
      </c>
      <c r="P313" s="12">
        <v>273</v>
      </c>
      <c r="Q313" s="12">
        <v>62</v>
      </c>
    </row>
    <row r="314" spans="1:17" hidden="1" x14ac:dyDescent="0.25">
      <c r="A314" s="17">
        <v>578</v>
      </c>
      <c r="B314" s="17" t="s">
        <v>22</v>
      </c>
      <c r="C314" s="17" t="s">
        <v>378</v>
      </c>
      <c r="D314" s="17" t="s">
        <v>118</v>
      </c>
      <c r="E314" s="17" t="s">
        <v>20</v>
      </c>
      <c r="F314" s="17" t="s">
        <v>18</v>
      </c>
      <c r="G314" s="18">
        <v>2.990740740740741E-2</v>
      </c>
      <c r="H314" s="25">
        <v>6.9444444444444447E-4</v>
      </c>
      <c r="I314" s="18">
        <v>6.4328703703703707E-2</v>
      </c>
      <c r="J314" s="18">
        <v>1.8634259259259767E-3</v>
      </c>
      <c r="K314" s="18">
        <f t="shared" si="8"/>
        <v>6.2465277777777731E-2</v>
      </c>
      <c r="L314" s="25">
        <v>1.6666666666666668E-3</v>
      </c>
      <c r="M314" s="18">
        <v>4.2951388888888893E-2</v>
      </c>
      <c r="N314" s="18">
        <f t="shared" si="9"/>
        <v>0.13768518518518513</v>
      </c>
      <c r="O314" s="12">
        <v>309</v>
      </c>
      <c r="P314" s="12">
        <v>274</v>
      </c>
      <c r="Q314" s="12">
        <v>63</v>
      </c>
    </row>
    <row r="315" spans="1:17" x14ac:dyDescent="0.25">
      <c r="A315" s="17">
        <v>926</v>
      </c>
      <c r="B315" s="17" t="s">
        <v>143</v>
      </c>
      <c r="C315" s="17" t="s">
        <v>362</v>
      </c>
      <c r="D315" s="17" t="s">
        <v>123</v>
      </c>
      <c r="E315" s="17" t="s">
        <v>271</v>
      </c>
      <c r="F315" s="17" t="s">
        <v>18</v>
      </c>
      <c r="G315" s="18">
        <v>3.2048611111111111E-2</v>
      </c>
      <c r="H315" s="25">
        <v>6.9444444444444447E-4</v>
      </c>
      <c r="I315" s="18">
        <v>6.3032407407407412E-2</v>
      </c>
      <c r="J315" s="18">
        <v>1.6087962962963442E-3</v>
      </c>
      <c r="K315" s="18">
        <f t="shared" si="8"/>
        <v>6.1423611111111068E-2</v>
      </c>
      <c r="L315" s="25">
        <v>1.25E-3</v>
      </c>
      <c r="M315" s="18">
        <v>4.2303240740740745E-2</v>
      </c>
      <c r="N315" s="18">
        <f t="shared" si="9"/>
        <v>0.13771990740740736</v>
      </c>
      <c r="O315" s="12">
        <v>310</v>
      </c>
      <c r="P315" s="12">
        <v>36</v>
      </c>
      <c r="Q315" s="12">
        <v>4</v>
      </c>
    </row>
    <row r="316" spans="1:17" hidden="1" x14ac:dyDescent="0.25">
      <c r="A316" s="17">
        <v>868</v>
      </c>
      <c r="B316" s="17" t="s">
        <v>374</v>
      </c>
      <c r="C316" s="17" t="s">
        <v>375</v>
      </c>
      <c r="D316" s="17" t="s">
        <v>118</v>
      </c>
      <c r="E316" s="17" t="s">
        <v>67</v>
      </c>
      <c r="F316" s="17" t="s">
        <v>18</v>
      </c>
      <c r="G316" s="18">
        <v>3.4780092592592592E-2</v>
      </c>
      <c r="H316" s="25">
        <v>6.9444444444444447E-4</v>
      </c>
      <c r="I316" s="18">
        <v>5.2395833333333336E-2</v>
      </c>
      <c r="J316" s="18">
        <v>1.1689814814815347E-3</v>
      </c>
      <c r="K316" s="18">
        <f t="shared" si="8"/>
        <v>5.1226851851851801E-2</v>
      </c>
      <c r="L316" s="25">
        <v>1.712962962962963E-3</v>
      </c>
      <c r="M316" s="18">
        <v>4.9409722222222223E-2</v>
      </c>
      <c r="N316" s="18">
        <f t="shared" si="9"/>
        <v>0.13782407407407402</v>
      </c>
      <c r="O316" s="12">
        <v>311</v>
      </c>
      <c r="P316" s="12">
        <v>275</v>
      </c>
      <c r="Q316" s="12">
        <v>2</v>
      </c>
    </row>
    <row r="317" spans="1:17" hidden="1" x14ac:dyDescent="0.25">
      <c r="A317" s="17">
        <v>879</v>
      </c>
      <c r="B317" s="17" t="s">
        <v>357</v>
      </c>
      <c r="C317" s="17" t="s">
        <v>382</v>
      </c>
      <c r="D317" s="17" t="s">
        <v>123</v>
      </c>
      <c r="E317" s="17" t="s">
        <v>41</v>
      </c>
      <c r="F317" s="17" t="s">
        <v>18</v>
      </c>
      <c r="G317" s="18">
        <v>2.9386574074074075E-2</v>
      </c>
      <c r="H317" s="25">
        <v>6.9444444444444447E-4</v>
      </c>
      <c r="I317" s="18">
        <v>6.3553240740740743E-2</v>
      </c>
      <c r="J317" s="18">
        <v>5.5555555555558689E-4</v>
      </c>
      <c r="K317" s="18">
        <f t="shared" si="8"/>
        <v>6.2997685185185157E-2</v>
      </c>
      <c r="L317" s="25">
        <v>1.4699074074074074E-3</v>
      </c>
      <c r="M317" s="18">
        <v>4.4166666666666667E-2</v>
      </c>
      <c r="N317" s="18">
        <f t="shared" si="9"/>
        <v>0.13871527777777776</v>
      </c>
      <c r="O317" s="12">
        <v>312</v>
      </c>
      <c r="P317" s="12">
        <v>37</v>
      </c>
      <c r="Q317" s="12">
        <v>11</v>
      </c>
    </row>
    <row r="318" spans="1:17" hidden="1" x14ac:dyDescent="0.25">
      <c r="A318" s="17">
        <v>588</v>
      </c>
      <c r="B318" s="17" t="s">
        <v>30</v>
      </c>
      <c r="C318" s="17" t="s">
        <v>376</v>
      </c>
      <c r="D318" s="17" t="s">
        <v>118</v>
      </c>
      <c r="E318" s="17" t="s">
        <v>20</v>
      </c>
      <c r="F318" s="17" t="s">
        <v>18</v>
      </c>
      <c r="G318" s="18">
        <v>3.0648148148148147E-2</v>
      </c>
      <c r="H318" s="25">
        <v>6.9444444444444447E-4</v>
      </c>
      <c r="I318" s="18">
        <v>5.9687500000000004E-2</v>
      </c>
      <c r="J318" s="18">
        <v>1.2847222222222565E-3</v>
      </c>
      <c r="K318" s="18">
        <f t="shared" si="8"/>
        <v>5.8402777777777748E-2</v>
      </c>
      <c r="L318" s="25">
        <v>4.9768518518518521E-4</v>
      </c>
      <c r="M318" s="18">
        <v>4.9004629629629627E-2</v>
      </c>
      <c r="N318" s="18">
        <f t="shared" si="9"/>
        <v>0.13924768518518515</v>
      </c>
      <c r="O318" s="12">
        <v>313</v>
      </c>
      <c r="P318" s="12">
        <v>276</v>
      </c>
      <c r="Q318" s="12">
        <v>64</v>
      </c>
    </row>
    <row r="319" spans="1:17" hidden="1" x14ac:dyDescent="0.25">
      <c r="A319" s="17">
        <v>858</v>
      </c>
      <c r="B319" s="17" t="s">
        <v>371</v>
      </c>
      <c r="C319" s="17" t="s">
        <v>372</v>
      </c>
      <c r="D319" s="17" t="s">
        <v>118</v>
      </c>
      <c r="E319" s="17" t="s">
        <v>74</v>
      </c>
      <c r="F319" s="17" t="s">
        <v>18</v>
      </c>
      <c r="G319" s="18">
        <v>3.1689814814814816E-2</v>
      </c>
      <c r="H319" s="25">
        <v>6.9444444444444447E-4</v>
      </c>
      <c r="I319" s="18">
        <v>5.3692129629629631E-2</v>
      </c>
      <c r="J319" s="18">
        <v>3.0787037037037224E-3</v>
      </c>
      <c r="K319" s="18">
        <f t="shared" si="8"/>
        <v>5.0613425925925909E-2</v>
      </c>
      <c r="L319" s="25">
        <v>2.1296296296296298E-3</v>
      </c>
      <c r="M319" s="18">
        <v>5.4398148148148147E-2</v>
      </c>
      <c r="N319" s="18">
        <f t="shared" si="9"/>
        <v>0.13952546296296295</v>
      </c>
      <c r="O319" s="12">
        <v>315</v>
      </c>
      <c r="P319" s="12">
        <v>277</v>
      </c>
      <c r="Q319" s="12">
        <v>9</v>
      </c>
    </row>
    <row r="320" spans="1:17" hidden="1" x14ac:dyDescent="0.25">
      <c r="A320" s="17">
        <v>872</v>
      </c>
      <c r="B320" s="17" t="s">
        <v>380</v>
      </c>
      <c r="C320" s="17" t="s">
        <v>381</v>
      </c>
      <c r="D320" s="17" t="s">
        <v>123</v>
      </c>
      <c r="E320" s="17" t="s">
        <v>41</v>
      </c>
      <c r="F320" s="17" t="s">
        <v>18</v>
      </c>
      <c r="G320" s="18">
        <v>3.2650462962962964E-2</v>
      </c>
      <c r="H320" s="25">
        <v>6.9444444444444447E-4</v>
      </c>
      <c r="I320" s="18">
        <v>6.2210648148148147E-2</v>
      </c>
      <c r="J320" s="18">
        <v>4.8611111111113159E-4</v>
      </c>
      <c r="K320" s="18">
        <f t="shared" si="8"/>
        <v>6.1724537037037015E-2</v>
      </c>
      <c r="L320" s="25">
        <v>7.9861111111111105E-4</v>
      </c>
      <c r="M320" s="18">
        <v>4.3657407407407416E-2</v>
      </c>
      <c r="N320" s="18">
        <f t="shared" si="9"/>
        <v>0.13952546296296295</v>
      </c>
      <c r="O320" s="12">
        <v>314</v>
      </c>
      <c r="P320" s="12">
        <v>38</v>
      </c>
      <c r="Q320" s="12">
        <v>12</v>
      </c>
    </row>
    <row r="321" spans="1:17" hidden="1" x14ac:dyDescent="0.25">
      <c r="A321" s="17">
        <v>699</v>
      </c>
      <c r="B321" s="17" t="s">
        <v>247</v>
      </c>
      <c r="C321" s="17" t="s">
        <v>393</v>
      </c>
      <c r="D321" s="17" t="s">
        <v>118</v>
      </c>
      <c r="E321" s="17" t="s">
        <v>17</v>
      </c>
      <c r="F321" s="17" t="s">
        <v>18</v>
      </c>
      <c r="G321" s="18">
        <v>2.3564814814814813E-2</v>
      </c>
      <c r="H321" s="25">
        <v>6.9444444444444447E-4</v>
      </c>
      <c r="I321" s="18">
        <v>5.6435185185185179E-2</v>
      </c>
      <c r="J321" s="18">
        <v>5.0925925925926485E-4</v>
      </c>
      <c r="K321" s="18">
        <f t="shared" si="8"/>
        <v>5.5925925925925914E-2</v>
      </c>
      <c r="L321" s="25">
        <v>2.4074074074074076E-3</v>
      </c>
      <c r="M321" s="18">
        <v>5.7500000000000002E-2</v>
      </c>
      <c r="N321" s="18">
        <f t="shared" si="9"/>
        <v>0.14009259259259257</v>
      </c>
      <c r="O321" s="12">
        <v>316</v>
      </c>
      <c r="P321" s="12">
        <v>278</v>
      </c>
      <c r="Q321" s="12">
        <v>52</v>
      </c>
    </row>
    <row r="322" spans="1:17" hidden="1" x14ac:dyDescent="0.25">
      <c r="A322" s="17">
        <v>870</v>
      </c>
      <c r="B322" s="17" t="s">
        <v>324</v>
      </c>
      <c r="C322" s="17" t="s">
        <v>325</v>
      </c>
      <c r="D322" s="17" t="s">
        <v>118</v>
      </c>
      <c r="E322" s="17" t="s">
        <v>67</v>
      </c>
      <c r="F322" s="17" t="s">
        <v>18</v>
      </c>
      <c r="G322" s="18">
        <v>4.0462962962962964E-2</v>
      </c>
      <c r="H322" s="25">
        <v>6.9444444444444447E-4</v>
      </c>
      <c r="I322" s="18">
        <v>5.4641203703703706E-2</v>
      </c>
      <c r="J322" s="18">
        <v>4.6296296296299833E-4</v>
      </c>
      <c r="K322" s="18">
        <f t="shared" si="8"/>
        <v>5.4178240740740707E-2</v>
      </c>
      <c r="L322" s="25">
        <v>8.2175925925925917E-4</v>
      </c>
      <c r="M322" s="18">
        <v>4.3946759259259262E-2</v>
      </c>
      <c r="N322" s="18">
        <f t="shared" si="9"/>
        <v>0.14010416666666664</v>
      </c>
      <c r="O322" s="12">
        <v>317</v>
      </c>
      <c r="P322" s="12">
        <v>279</v>
      </c>
      <c r="Q322" s="12">
        <v>3</v>
      </c>
    </row>
    <row r="323" spans="1:17" hidden="1" x14ac:dyDescent="0.25">
      <c r="A323" s="17">
        <v>722</v>
      </c>
      <c r="B323" s="17" t="s">
        <v>40</v>
      </c>
      <c r="C323" s="17" t="s">
        <v>379</v>
      </c>
      <c r="D323" s="17" t="s">
        <v>118</v>
      </c>
      <c r="E323" s="17" t="s">
        <v>17</v>
      </c>
      <c r="F323" s="17" t="s">
        <v>18</v>
      </c>
      <c r="G323" s="18">
        <v>3.4907407407407408E-2</v>
      </c>
      <c r="H323" s="25">
        <v>6.9444444444444447E-4</v>
      </c>
      <c r="I323" s="18">
        <v>5.4432870370370368E-2</v>
      </c>
      <c r="J323" s="18">
        <v>1.2615740740740677E-3</v>
      </c>
      <c r="K323" s="18">
        <f t="shared" si="8"/>
        <v>5.31712962962963E-2</v>
      </c>
      <c r="L323" s="25">
        <v>1.6550925925925926E-3</v>
      </c>
      <c r="M323" s="18">
        <v>5.2256944444444446E-2</v>
      </c>
      <c r="N323" s="18">
        <f t="shared" si="9"/>
        <v>0.14268518518518519</v>
      </c>
      <c r="O323" s="12">
        <v>318</v>
      </c>
      <c r="P323" s="12">
        <v>280</v>
      </c>
      <c r="Q323" s="12">
        <v>53</v>
      </c>
    </row>
    <row r="324" spans="1:17" hidden="1" x14ac:dyDescent="0.25">
      <c r="A324" s="17">
        <v>595</v>
      </c>
      <c r="B324" s="17" t="s">
        <v>355</v>
      </c>
      <c r="C324" s="17" t="s">
        <v>356</v>
      </c>
      <c r="D324" s="17" t="s">
        <v>118</v>
      </c>
      <c r="E324" s="17" t="s">
        <v>25</v>
      </c>
      <c r="F324" s="17" t="s">
        <v>18</v>
      </c>
      <c r="G324" s="18">
        <v>3.9108796296296301E-2</v>
      </c>
      <c r="H324" s="25">
        <v>6.9444444444444447E-4</v>
      </c>
      <c r="I324" s="18">
        <v>5.9143518518518519E-2</v>
      </c>
      <c r="J324" s="18">
        <v>1.9791666666666985E-3</v>
      </c>
      <c r="K324" s="18">
        <f t="shared" si="8"/>
        <v>5.716435185185182E-2</v>
      </c>
      <c r="L324" s="25">
        <v>1.3310185185185185E-3</v>
      </c>
      <c r="M324" s="18">
        <v>4.4641203703703704E-2</v>
      </c>
      <c r="N324" s="18">
        <f t="shared" si="9"/>
        <v>0.1429398148148148</v>
      </c>
      <c r="O324" s="12">
        <v>319</v>
      </c>
      <c r="P324" s="12">
        <v>281</v>
      </c>
      <c r="Q324" s="12">
        <v>73</v>
      </c>
    </row>
    <row r="325" spans="1:17" hidden="1" x14ac:dyDescent="0.25">
      <c r="A325" s="17">
        <v>548</v>
      </c>
      <c r="B325" s="17" t="s">
        <v>30</v>
      </c>
      <c r="C325" s="17" t="s">
        <v>319</v>
      </c>
      <c r="D325" s="17" t="s">
        <v>118</v>
      </c>
      <c r="E325" s="17" t="s">
        <v>20</v>
      </c>
      <c r="F325" s="17" t="s">
        <v>18</v>
      </c>
      <c r="G325" s="18">
        <v>4.3055555555555562E-2</v>
      </c>
      <c r="H325" s="25">
        <v>6.9444444444444447E-4</v>
      </c>
      <c r="I325" s="18">
        <v>6.0914351851851851E-2</v>
      </c>
      <c r="J325" s="18">
        <v>1.9328703703703765E-3</v>
      </c>
      <c r="K325" s="18">
        <f t="shared" si="8"/>
        <v>5.8981481481481475E-2</v>
      </c>
      <c r="L325" s="25">
        <v>6.8287037037037025E-4</v>
      </c>
      <c r="M325" s="18">
        <v>4.1192129629629627E-2</v>
      </c>
      <c r="N325" s="18">
        <f t="shared" si="9"/>
        <v>0.14460648148148147</v>
      </c>
      <c r="O325" s="12">
        <v>320</v>
      </c>
      <c r="P325" s="12">
        <v>282</v>
      </c>
      <c r="Q325" s="12">
        <v>65</v>
      </c>
    </row>
    <row r="326" spans="1:17" hidden="1" x14ac:dyDescent="0.25">
      <c r="A326" s="17">
        <v>669</v>
      </c>
      <c r="B326" s="17" t="s">
        <v>43</v>
      </c>
      <c r="C326" s="17" t="s">
        <v>279</v>
      </c>
      <c r="D326" s="17" t="s">
        <v>118</v>
      </c>
      <c r="E326" s="17" t="s">
        <v>25</v>
      </c>
      <c r="F326" s="17" t="s">
        <v>18</v>
      </c>
      <c r="G326" s="18">
        <v>5.0474537037037033E-2</v>
      </c>
      <c r="H326" s="25">
        <v>6.9444444444444447E-4</v>
      </c>
      <c r="I326" s="18">
        <v>5.8020833333333334E-2</v>
      </c>
      <c r="J326" s="18">
        <v>1.0648148148148517E-3</v>
      </c>
      <c r="K326" s="18">
        <f t="shared" ref="K326:K389" si="10">I326-J326</f>
        <v>5.6956018518518482E-2</v>
      </c>
      <c r="L326" s="25">
        <v>1.3425925925925925E-3</v>
      </c>
      <c r="M326" s="18">
        <v>3.5520833333333335E-2</v>
      </c>
      <c r="N326" s="18">
        <f t="shared" ref="N326:N389" si="11">G326+H326+K326+L326+M326</f>
        <v>0.14498842592592587</v>
      </c>
      <c r="O326" s="12">
        <v>321</v>
      </c>
      <c r="P326" s="12">
        <v>283</v>
      </c>
      <c r="Q326" s="12">
        <v>74</v>
      </c>
    </row>
    <row r="327" spans="1:17" hidden="1" x14ac:dyDescent="0.25">
      <c r="A327" s="17">
        <v>697</v>
      </c>
      <c r="B327" s="17" t="s">
        <v>30</v>
      </c>
      <c r="C327" s="17" t="s">
        <v>391</v>
      </c>
      <c r="D327" s="17" t="s">
        <v>118</v>
      </c>
      <c r="E327" s="17" t="s">
        <v>25</v>
      </c>
      <c r="F327" s="17" t="s">
        <v>18</v>
      </c>
      <c r="G327" s="18">
        <v>2.8530092592592593E-2</v>
      </c>
      <c r="H327" s="25">
        <v>6.9444444444444447E-4</v>
      </c>
      <c r="I327" s="18">
        <v>6.7118055555555556E-2</v>
      </c>
      <c r="J327" s="18">
        <v>4.8611111111113159E-4</v>
      </c>
      <c r="K327" s="18">
        <f t="shared" si="10"/>
        <v>6.6631944444444424E-2</v>
      </c>
      <c r="L327" s="25">
        <v>1.4930555555555556E-3</v>
      </c>
      <c r="M327" s="18">
        <v>4.7743055555555559E-2</v>
      </c>
      <c r="N327" s="18">
        <f t="shared" si="11"/>
        <v>0.14509259259259258</v>
      </c>
      <c r="O327" s="12">
        <v>322</v>
      </c>
      <c r="P327" s="12">
        <v>284</v>
      </c>
      <c r="Q327" s="12">
        <v>75</v>
      </c>
    </row>
    <row r="328" spans="1:17" hidden="1" x14ac:dyDescent="0.25">
      <c r="A328" s="17">
        <v>655</v>
      </c>
      <c r="B328" s="17" t="s">
        <v>40</v>
      </c>
      <c r="C328" s="17" t="s">
        <v>388</v>
      </c>
      <c r="D328" s="17" t="s">
        <v>118</v>
      </c>
      <c r="E328" s="17" t="s">
        <v>25</v>
      </c>
      <c r="F328" s="17" t="s">
        <v>18</v>
      </c>
      <c r="G328" s="18">
        <v>3.108796296296296E-2</v>
      </c>
      <c r="H328" s="25">
        <v>6.9444444444444447E-4</v>
      </c>
      <c r="I328" s="18">
        <v>6.3101851851851853E-2</v>
      </c>
      <c r="J328" s="18">
        <v>5.3240740740739811E-4</v>
      </c>
      <c r="K328" s="18">
        <f t="shared" si="10"/>
        <v>6.2569444444444455E-2</v>
      </c>
      <c r="L328" s="25">
        <v>6.8287037037037025E-4</v>
      </c>
      <c r="M328" s="18">
        <v>5.1134259259259261E-2</v>
      </c>
      <c r="N328" s="18">
        <f t="shared" si="11"/>
        <v>0.1461689814814815</v>
      </c>
      <c r="O328" s="12">
        <v>323</v>
      </c>
      <c r="P328" s="12">
        <v>285</v>
      </c>
      <c r="Q328" s="12">
        <v>76</v>
      </c>
    </row>
    <row r="329" spans="1:17" hidden="1" x14ac:dyDescent="0.25">
      <c r="A329" s="17">
        <v>537</v>
      </c>
      <c r="B329" s="17" t="s">
        <v>37</v>
      </c>
      <c r="C329" s="17" t="s">
        <v>353</v>
      </c>
      <c r="D329" s="17" t="s">
        <v>118</v>
      </c>
      <c r="E329" s="17" t="s">
        <v>20</v>
      </c>
      <c r="F329" s="17" t="s">
        <v>18</v>
      </c>
      <c r="G329" s="18">
        <v>4.238425925925926E-2</v>
      </c>
      <c r="H329" s="25">
        <v>6.9444444444444447E-4</v>
      </c>
      <c r="I329" s="18">
        <v>5.7708333333333334E-2</v>
      </c>
      <c r="J329" s="18">
        <v>3.8078703703703365E-3</v>
      </c>
      <c r="K329" s="18">
        <f t="shared" si="10"/>
        <v>5.3900462962962997E-2</v>
      </c>
      <c r="L329" s="25">
        <v>1.3773148148148147E-3</v>
      </c>
      <c r="M329" s="18">
        <v>4.7812500000000008E-2</v>
      </c>
      <c r="N329" s="18">
        <f t="shared" si="11"/>
        <v>0.14616898148148152</v>
      </c>
      <c r="O329" s="12">
        <v>324</v>
      </c>
      <c r="P329" s="12">
        <v>286</v>
      </c>
      <c r="Q329" s="12">
        <v>66</v>
      </c>
    </row>
    <row r="330" spans="1:17" hidden="1" x14ac:dyDescent="0.25">
      <c r="A330" s="17">
        <v>873</v>
      </c>
      <c r="B330" s="17" t="s">
        <v>70</v>
      </c>
      <c r="C330" s="17" t="s">
        <v>385</v>
      </c>
      <c r="D330" s="17" t="s">
        <v>123</v>
      </c>
      <c r="E330" s="17" t="s">
        <v>41</v>
      </c>
      <c r="F330" s="17" t="s">
        <v>18</v>
      </c>
      <c r="G330" s="18">
        <v>3.3958333333333333E-2</v>
      </c>
      <c r="H330" s="25">
        <v>6.9444444444444447E-4</v>
      </c>
      <c r="I330" s="18">
        <v>5.8310185185185187E-2</v>
      </c>
      <c r="J330" s="18">
        <v>1.041666666666663E-3</v>
      </c>
      <c r="K330" s="18">
        <f t="shared" si="10"/>
        <v>5.7268518518518524E-2</v>
      </c>
      <c r="L330" s="25">
        <v>1.0069444444444444E-3</v>
      </c>
      <c r="M330" s="18">
        <v>5.3807870370370374E-2</v>
      </c>
      <c r="N330" s="18">
        <f t="shared" si="11"/>
        <v>0.14673611111111112</v>
      </c>
      <c r="O330" s="12">
        <v>325</v>
      </c>
      <c r="P330" s="12">
        <v>39</v>
      </c>
      <c r="Q330" s="12">
        <v>13</v>
      </c>
    </row>
    <row r="331" spans="1:17" hidden="1" x14ac:dyDescent="0.25">
      <c r="A331" s="17">
        <v>853</v>
      </c>
      <c r="B331" s="17" t="s">
        <v>21</v>
      </c>
      <c r="C331" s="17" t="s">
        <v>392</v>
      </c>
      <c r="D331" s="17" t="s">
        <v>118</v>
      </c>
      <c r="E331" s="17" t="s">
        <v>31</v>
      </c>
      <c r="F331" s="17" t="s">
        <v>18</v>
      </c>
      <c r="G331" s="18">
        <v>3.363425925925926E-2</v>
      </c>
      <c r="H331" s="25">
        <v>6.9444444444444447E-4</v>
      </c>
      <c r="I331" s="18">
        <v>6.0729166666666667E-2</v>
      </c>
      <c r="J331" s="18">
        <v>2.1180555555556091E-3</v>
      </c>
      <c r="K331" s="18">
        <f t="shared" si="10"/>
        <v>5.8611111111111058E-2</v>
      </c>
      <c r="L331" s="25">
        <v>1.2731481481481483E-3</v>
      </c>
      <c r="M331" s="18">
        <v>5.4942129629629632E-2</v>
      </c>
      <c r="N331" s="18">
        <f t="shared" si="11"/>
        <v>0.14915509259259252</v>
      </c>
      <c r="O331" s="12">
        <v>326</v>
      </c>
      <c r="P331" s="12">
        <v>287</v>
      </c>
      <c r="Q331" s="12">
        <v>12</v>
      </c>
    </row>
    <row r="332" spans="1:17" hidden="1" x14ac:dyDescent="0.25">
      <c r="A332" s="17">
        <v>918</v>
      </c>
      <c r="B332" s="17" t="s">
        <v>143</v>
      </c>
      <c r="C332" s="17" t="s">
        <v>354</v>
      </c>
      <c r="D332" s="17" t="s">
        <v>123</v>
      </c>
      <c r="E332" s="17" t="s">
        <v>124</v>
      </c>
      <c r="F332" s="17" t="s">
        <v>18</v>
      </c>
      <c r="G332" s="18">
        <v>4.8032407407407406E-2</v>
      </c>
      <c r="H332" s="25">
        <v>6.9444444444444447E-4</v>
      </c>
      <c r="I332" s="18">
        <v>6.2280092592592595E-2</v>
      </c>
      <c r="J332" s="18">
        <v>3.067129629629628E-3</v>
      </c>
      <c r="K332" s="18">
        <f t="shared" si="10"/>
        <v>5.9212962962962967E-2</v>
      </c>
      <c r="L332" s="25">
        <v>1.1689814814814816E-3</v>
      </c>
      <c r="M332" s="18">
        <v>4.234953703703704E-2</v>
      </c>
      <c r="N332" s="18">
        <f t="shared" si="11"/>
        <v>0.15145833333333333</v>
      </c>
      <c r="O332" s="12">
        <v>327</v>
      </c>
      <c r="P332" s="12">
        <v>40</v>
      </c>
      <c r="Q332" s="12">
        <v>9</v>
      </c>
    </row>
    <row r="333" spans="1:17" hidden="1" x14ac:dyDescent="0.25">
      <c r="A333" s="17">
        <v>842</v>
      </c>
      <c r="B333" s="17" t="s">
        <v>19</v>
      </c>
      <c r="C333" s="17" t="s">
        <v>389</v>
      </c>
      <c r="D333" s="17" t="s">
        <v>118</v>
      </c>
      <c r="E333" s="17" t="s">
        <v>29</v>
      </c>
      <c r="F333" s="17" t="s">
        <v>18</v>
      </c>
      <c r="G333" s="18">
        <v>3.7662037037037036E-2</v>
      </c>
      <c r="H333" s="25">
        <v>6.9444444444444447E-4</v>
      </c>
      <c r="I333" s="18">
        <v>5.8865740740740739E-2</v>
      </c>
      <c r="J333" s="18">
        <v>1.2731481481481621E-3</v>
      </c>
      <c r="K333" s="18">
        <f t="shared" si="10"/>
        <v>5.7592592592592577E-2</v>
      </c>
      <c r="L333" s="25">
        <v>2.488425925925926E-3</v>
      </c>
      <c r="M333" s="18">
        <v>5.5532407407407412E-2</v>
      </c>
      <c r="N333" s="18">
        <f t="shared" si="11"/>
        <v>0.15396990740740737</v>
      </c>
      <c r="O333" s="12">
        <v>328</v>
      </c>
      <c r="P333" s="12">
        <v>288</v>
      </c>
      <c r="Q333" s="12">
        <v>19</v>
      </c>
    </row>
    <row r="334" spans="1:17" hidden="1" x14ac:dyDescent="0.25">
      <c r="A334" s="17">
        <v>514</v>
      </c>
      <c r="B334" s="17" t="s">
        <v>383</v>
      </c>
      <c r="C334" s="17" t="s">
        <v>384</v>
      </c>
      <c r="D334" s="17" t="s">
        <v>118</v>
      </c>
      <c r="E334" s="17" t="s">
        <v>32</v>
      </c>
      <c r="F334" s="17" t="s">
        <v>18</v>
      </c>
      <c r="G334" s="18">
        <v>5.1458333333333328E-2</v>
      </c>
      <c r="H334" s="25">
        <v>6.9444444444444447E-4</v>
      </c>
      <c r="I334" s="18">
        <v>6.5254629629629635E-2</v>
      </c>
      <c r="J334" s="18">
        <v>2.5810185185185519E-3</v>
      </c>
      <c r="K334" s="18">
        <f t="shared" si="10"/>
        <v>6.2673611111111083E-2</v>
      </c>
      <c r="L334" s="25">
        <v>1.0185185185185186E-3</v>
      </c>
      <c r="M334" s="18">
        <v>4.8194444444444449E-2</v>
      </c>
      <c r="N334" s="18">
        <f t="shared" si="11"/>
        <v>0.16403935185185181</v>
      </c>
      <c r="O334" s="12">
        <v>329</v>
      </c>
      <c r="P334" s="12">
        <v>289</v>
      </c>
      <c r="Q334" s="12">
        <v>13</v>
      </c>
    </row>
    <row r="335" spans="1:17" hidden="1" x14ac:dyDescent="0.25">
      <c r="A335" s="17">
        <v>621</v>
      </c>
      <c r="B335" s="17" t="s">
        <v>53</v>
      </c>
      <c r="C335" s="17" t="s">
        <v>161</v>
      </c>
      <c r="D335" s="17" t="s">
        <v>118</v>
      </c>
      <c r="E335" s="17" t="s">
        <v>25</v>
      </c>
      <c r="F335" s="17" t="s">
        <v>18</v>
      </c>
      <c r="G335" s="18">
        <v>5.4131944444444441E-2</v>
      </c>
      <c r="H335" s="25">
        <v>6.9444444444444447E-4</v>
      </c>
      <c r="I335" s="18">
        <v>7.1967592592592597E-2</v>
      </c>
      <c r="J335" s="18">
        <v>7.9861111111112493E-4</v>
      </c>
      <c r="K335" s="18">
        <f t="shared" si="10"/>
        <v>7.1168981481481472E-2</v>
      </c>
      <c r="L335" s="25">
        <v>2.627314814814815E-3</v>
      </c>
      <c r="M335" s="18">
        <v>4.234953703703704E-2</v>
      </c>
      <c r="N335" s="18">
        <f t="shared" si="11"/>
        <v>0.17097222222222219</v>
      </c>
      <c r="O335" s="12">
        <v>330</v>
      </c>
      <c r="P335" s="12">
        <v>290</v>
      </c>
      <c r="Q335" s="12">
        <v>77</v>
      </c>
    </row>
    <row r="336" spans="1:17" hidden="1" x14ac:dyDescent="0.25">
      <c r="A336" s="17">
        <v>924</v>
      </c>
      <c r="B336" s="17" t="s">
        <v>132</v>
      </c>
      <c r="C336" s="17" t="s">
        <v>394</v>
      </c>
      <c r="D336" s="17" t="s">
        <v>123</v>
      </c>
      <c r="E336" s="17" t="s">
        <v>271</v>
      </c>
      <c r="F336" s="17" t="s">
        <v>18</v>
      </c>
      <c r="G336" s="18">
        <v>5.5844907407407406E-2</v>
      </c>
      <c r="H336" s="25">
        <v>6.9444444444444447E-4</v>
      </c>
      <c r="I336" s="18">
        <v>6.732638888888888E-2</v>
      </c>
      <c r="J336" s="18">
        <v>3.4606481481481155E-3</v>
      </c>
      <c r="K336" s="18">
        <f t="shared" si="10"/>
        <v>6.3865740740740765E-2</v>
      </c>
      <c r="L336" s="25">
        <v>1.3541666666666667E-3</v>
      </c>
      <c r="M336" s="18">
        <v>6.4224537037037038E-2</v>
      </c>
      <c r="N336" s="18">
        <f t="shared" si="11"/>
        <v>0.1859837962962963</v>
      </c>
      <c r="O336" s="12">
        <v>331</v>
      </c>
      <c r="P336" s="12">
        <v>41</v>
      </c>
      <c r="Q336" s="12">
        <v>5</v>
      </c>
    </row>
    <row r="337" spans="1:17" hidden="1" x14ac:dyDescent="0.25">
      <c r="A337" s="17">
        <v>572</v>
      </c>
      <c r="B337" s="17" t="s">
        <v>89</v>
      </c>
      <c r="C337" s="17" t="s">
        <v>516</v>
      </c>
      <c r="D337" s="17" t="s">
        <v>118</v>
      </c>
      <c r="E337" s="17" t="s">
        <v>20</v>
      </c>
      <c r="F337" s="17" t="s">
        <v>95</v>
      </c>
      <c r="G337" s="18">
        <v>2.1608796296296296E-2</v>
      </c>
      <c r="H337" s="25">
        <v>6.9444444444444447E-4</v>
      </c>
      <c r="I337" s="18">
        <v>7.5937500000000005E-2</v>
      </c>
      <c r="J337" s="18">
        <v>4.1435185185185741E-3</v>
      </c>
      <c r="K337" s="18">
        <f t="shared" si="10"/>
        <v>7.1793981481481431E-2</v>
      </c>
      <c r="L337" s="25">
        <v>6.9444444444444447E-4</v>
      </c>
      <c r="M337" s="18"/>
      <c r="N337" s="18"/>
      <c r="O337" s="12"/>
      <c r="P337" s="12"/>
      <c r="Q337" s="12"/>
    </row>
    <row r="338" spans="1:17" hidden="1" x14ac:dyDescent="0.25">
      <c r="A338" s="17">
        <v>828</v>
      </c>
      <c r="B338" s="17" t="s">
        <v>527</v>
      </c>
      <c r="C338" s="17" t="s">
        <v>250</v>
      </c>
      <c r="D338" s="17" t="s">
        <v>118</v>
      </c>
      <c r="E338" s="17" t="s">
        <v>29</v>
      </c>
      <c r="F338" s="17" t="s">
        <v>95</v>
      </c>
      <c r="G338" s="18">
        <v>2.4988425925925928E-2</v>
      </c>
      <c r="H338" s="25">
        <v>6.9444444444444447E-4</v>
      </c>
      <c r="I338" s="18">
        <v>8.2650462962962967E-2</v>
      </c>
      <c r="J338" s="18">
        <v>2.5462962962963243E-3</v>
      </c>
      <c r="K338" s="18">
        <f t="shared" si="10"/>
        <v>8.0104166666666643E-2</v>
      </c>
      <c r="L338" s="25">
        <v>1.4409722222222221E-2</v>
      </c>
      <c r="M338" s="18"/>
      <c r="N338" s="18"/>
      <c r="O338" s="12"/>
      <c r="P338" s="12"/>
      <c r="Q338" s="12"/>
    </row>
    <row r="339" spans="1:17" hidden="1" x14ac:dyDescent="0.25">
      <c r="A339" s="17">
        <v>560</v>
      </c>
      <c r="B339" s="17" t="s">
        <v>56</v>
      </c>
      <c r="C339" s="17" t="s">
        <v>459</v>
      </c>
      <c r="D339" s="17" t="s">
        <v>118</v>
      </c>
      <c r="E339" s="17" t="s">
        <v>20</v>
      </c>
      <c r="F339" s="17" t="s">
        <v>95</v>
      </c>
      <c r="G339" s="18">
        <v>2.207175925925926E-2</v>
      </c>
      <c r="H339" s="25"/>
      <c r="I339" s="18"/>
      <c r="J339" s="18"/>
      <c r="K339" s="18"/>
      <c r="L339" s="25"/>
      <c r="M339" s="18"/>
      <c r="N339" s="18"/>
      <c r="O339" s="12"/>
      <c r="P339" s="12"/>
      <c r="Q339" s="12"/>
    </row>
    <row r="340" spans="1:17" hidden="1" x14ac:dyDescent="0.25">
      <c r="A340" s="17">
        <v>582</v>
      </c>
      <c r="B340" s="17" t="s">
        <v>21</v>
      </c>
      <c r="C340" s="17" t="s">
        <v>451</v>
      </c>
      <c r="D340" s="17" t="s">
        <v>118</v>
      </c>
      <c r="E340" s="17" t="s">
        <v>20</v>
      </c>
      <c r="F340" s="17" t="s">
        <v>95</v>
      </c>
      <c r="G340" s="18">
        <v>2.2731481481481481E-2</v>
      </c>
      <c r="H340" s="25"/>
      <c r="I340" s="18"/>
      <c r="J340" s="18"/>
      <c r="K340" s="18"/>
      <c r="L340" s="25"/>
      <c r="M340" s="18"/>
      <c r="N340" s="18"/>
      <c r="O340" s="12"/>
      <c r="P340" s="12"/>
      <c r="Q340" s="12"/>
    </row>
    <row r="341" spans="1:17" hidden="1" x14ac:dyDescent="0.25">
      <c r="A341" s="17">
        <v>785</v>
      </c>
      <c r="B341" s="17" t="s">
        <v>26</v>
      </c>
      <c r="C341" s="17" t="s">
        <v>649</v>
      </c>
      <c r="D341" s="17" t="s">
        <v>118</v>
      </c>
      <c r="E341" s="17" t="s">
        <v>23</v>
      </c>
      <c r="F341" s="17" t="s">
        <v>95</v>
      </c>
      <c r="G341" s="18">
        <v>8.9942129629629622E-2</v>
      </c>
      <c r="H341" s="25"/>
      <c r="I341" s="18"/>
      <c r="J341" s="18"/>
      <c r="K341" s="18"/>
      <c r="L341" s="25"/>
      <c r="M341" s="18"/>
      <c r="N341" s="18"/>
      <c r="O341" s="12"/>
      <c r="P341" s="12"/>
      <c r="Q341" s="12"/>
    </row>
    <row r="342" spans="1:17" hidden="1" x14ac:dyDescent="0.25">
      <c r="A342" s="17">
        <v>915</v>
      </c>
      <c r="B342" s="17" t="s">
        <v>121</v>
      </c>
      <c r="C342" s="17" t="s">
        <v>650</v>
      </c>
      <c r="D342" s="17" t="s">
        <v>123</v>
      </c>
      <c r="E342" s="17" t="s">
        <v>124</v>
      </c>
      <c r="F342" s="17" t="s">
        <v>95</v>
      </c>
      <c r="G342" s="18"/>
      <c r="H342" s="25"/>
      <c r="I342" s="18"/>
      <c r="J342" s="18"/>
      <c r="K342" s="18"/>
      <c r="L342" s="25"/>
      <c r="M342" s="18"/>
      <c r="N342" s="18"/>
      <c r="O342" s="12"/>
      <c r="P342" s="12"/>
      <c r="Q342" s="12"/>
    </row>
    <row r="343" spans="1:17" hidden="1" x14ac:dyDescent="0.25">
      <c r="A343" s="17">
        <v>505</v>
      </c>
      <c r="B343" s="17" t="s">
        <v>21</v>
      </c>
      <c r="C343" s="17" t="s">
        <v>562</v>
      </c>
      <c r="D343" s="17" t="s">
        <v>118</v>
      </c>
      <c r="E343" s="17" t="s">
        <v>32</v>
      </c>
      <c r="F343" s="17" t="s">
        <v>98</v>
      </c>
      <c r="G343" s="18"/>
      <c r="H343" s="25"/>
      <c r="I343" s="18"/>
      <c r="J343" s="18"/>
      <c r="K343" s="18"/>
      <c r="L343" s="25"/>
      <c r="M343" s="18"/>
      <c r="N343" s="18"/>
      <c r="O343" s="12"/>
      <c r="P343" s="12"/>
      <c r="Q343" s="12"/>
    </row>
    <row r="344" spans="1:17" hidden="1" x14ac:dyDescent="0.25">
      <c r="A344" s="17">
        <v>573</v>
      </c>
      <c r="B344" s="17" t="s">
        <v>47</v>
      </c>
      <c r="C344" s="17" t="s">
        <v>55</v>
      </c>
      <c r="D344" s="17" t="s">
        <v>118</v>
      </c>
      <c r="E344" s="17" t="s">
        <v>20</v>
      </c>
      <c r="F344" s="17" t="s">
        <v>98</v>
      </c>
      <c r="G344" s="18"/>
      <c r="H344" s="25"/>
      <c r="I344" s="18"/>
      <c r="J344" s="18"/>
      <c r="K344" s="18"/>
      <c r="L344" s="25"/>
      <c r="M344" s="18"/>
      <c r="N344" s="18"/>
      <c r="O344" s="12"/>
      <c r="P344" s="12"/>
      <c r="Q344" s="12"/>
    </row>
    <row r="345" spans="1:17" hidden="1" x14ac:dyDescent="0.25">
      <c r="A345" s="17">
        <v>565</v>
      </c>
      <c r="B345" s="17" t="s">
        <v>40</v>
      </c>
      <c r="C345" s="17" t="s">
        <v>82</v>
      </c>
      <c r="D345" s="17" t="s">
        <v>118</v>
      </c>
      <c r="E345" s="17" t="s">
        <v>20</v>
      </c>
      <c r="F345" s="17" t="s">
        <v>98</v>
      </c>
      <c r="G345" s="18"/>
      <c r="H345" s="25"/>
      <c r="I345" s="18"/>
      <c r="J345" s="18"/>
      <c r="K345" s="18"/>
      <c r="L345" s="25"/>
      <c r="M345" s="18"/>
      <c r="N345" s="18"/>
      <c r="O345" s="12"/>
      <c r="P345" s="12"/>
      <c r="Q345" s="12"/>
    </row>
    <row r="346" spans="1:17" hidden="1" x14ac:dyDescent="0.25">
      <c r="A346" s="17">
        <v>564</v>
      </c>
      <c r="B346" s="17" t="s">
        <v>85</v>
      </c>
      <c r="C346" s="17" t="s">
        <v>558</v>
      </c>
      <c r="D346" s="17" t="s">
        <v>118</v>
      </c>
      <c r="E346" s="17" t="s">
        <v>20</v>
      </c>
      <c r="F346" s="17" t="s">
        <v>98</v>
      </c>
      <c r="G346" s="18"/>
      <c r="H346" s="25"/>
      <c r="I346" s="18"/>
      <c r="J346" s="18"/>
      <c r="K346" s="18"/>
      <c r="L346" s="25"/>
      <c r="M346" s="18"/>
      <c r="N346" s="18"/>
      <c r="O346" s="12"/>
      <c r="P346" s="12"/>
      <c r="Q346" s="12"/>
    </row>
    <row r="347" spans="1:17" hidden="1" x14ac:dyDescent="0.25">
      <c r="A347" s="17">
        <v>541</v>
      </c>
      <c r="B347" s="17" t="s">
        <v>40</v>
      </c>
      <c r="C347" s="17" t="s">
        <v>559</v>
      </c>
      <c r="D347" s="17" t="s">
        <v>118</v>
      </c>
      <c r="E347" s="17" t="s">
        <v>20</v>
      </c>
      <c r="F347" s="17" t="s">
        <v>98</v>
      </c>
      <c r="G347" s="18"/>
      <c r="H347" s="25"/>
      <c r="I347" s="18"/>
      <c r="J347" s="18"/>
      <c r="K347" s="18"/>
      <c r="L347" s="25"/>
      <c r="M347" s="18"/>
      <c r="N347" s="18"/>
      <c r="O347" s="12"/>
      <c r="P347" s="12"/>
      <c r="Q347" s="12"/>
    </row>
    <row r="348" spans="1:17" hidden="1" x14ac:dyDescent="0.25">
      <c r="A348" s="17">
        <v>515</v>
      </c>
      <c r="B348" s="17" t="s">
        <v>560</v>
      </c>
      <c r="C348" s="17" t="s">
        <v>561</v>
      </c>
      <c r="D348" s="17" t="s">
        <v>118</v>
      </c>
      <c r="E348" s="17" t="s">
        <v>20</v>
      </c>
      <c r="F348" s="17" t="s">
        <v>98</v>
      </c>
      <c r="G348" s="18"/>
      <c r="H348" s="25"/>
      <c r="I348" s="18"/>
      <c r="J348" s="18"/>
      <c r="K348" s="18"/>
      <c r="L348" s="25"/>
      <c r="M348" s="18"/>
      <c r="N348" s="18"/>
      <c r="O348" s="12"/>
      <c r="P348" s="12"/>
      <c r="Q348" s="12"/>
    </row>
    <row r="349" spans="1:17" hidden="1" x14ac:dyDescent="0.25">
      <c r="A349" s="17">
        <v>539</v>
      </c>
      <c r="B349" s="17" t="s">
        <v>37</v>
      </c>
      <c r="C349" s="17" t="s">
        <v>564</v>
      </c>
      <c r="D349" s="17" t="s">
        <v>118</v>
      </c>
      <c r="E349" s="17" t="s">
        <v>20</v>
      </c>
      <c r="F349" s="17" t="s">
        <v>98</v>
      </c>
      <c r="G349" s="18"/>
      <c r="H349" s="25"/>
      <c r="I349" s="18"/>
      <c r="J349" s="18"/>
      <c r="K349" s="18"/>
      <c r="L349" s="25"/>
      <c r="M349" s="18"/>
      <c r="N349" s="18"/>
      <c r="O349" s="12"/>
      <c r="P349" s="12"/>
      <c r="Q349" s="12"/>
    </row>
    <row r="350" spans="1:17" hidden="1" x14ac:dyDescent="0.25">
      <c r="A350" s="17">
        <v>531</v>
      </c>
      <c r="B350" s="17" t="s">
        <v>60</v>
      </c>
      <c r="C350" s="17" t="s">
        <v>59</v>
      </c>
      <c r="D350" s="17" t="s">
        <v>118</v>
      </c>
      <c r="E350" s="17" t="s">
        <v>20</v>
      </c>
      <c r="F350" s="17" t="s">
        <v>98</v>
      </c>
      <c r="G350" s="18"/>
      <c r="H350" s="25"/>
      <c r="I350" s="18"/>
      <c r="J350" s="18"/>
      <c r="K350" s="18"/>
      <c r="L350" s="25"/>
      <c r="M350" s="18"/>
      <c r="N350" s="18"/>
      <c r="O350" s="12"/>
      <c r="P350" s="12"/>
      <c r="Q350" s="12"/>
    </row>
    <row r="351" spans="1:17" hidden="1" x14ac:dyDescent="0.25">
      <c r="A351" s="17">
        <v>530</v>
      </c>
      <c r="B351" s="17" t="s">
        <v>58</v>
      </c>
      <c r="C351" s="17" t="s">
        <v>567</v>
      </c>
      <c r="D351" s="17" t="s">
        <v>118</v>
      </c>
      <c r="E351" s="17" t="s">
        <v>20</v>
      </c>
      <c r="F351" s="17" t="s">
        <v>98</v>
      </c>
      <c r="G351" s="18"/>
      <c r="H351" s="25"/>
      <c r="I351" s="18"/>
      <c r="J351" s="18"/>
      <c r="K351" s="18"/>
      <c r="L351" s="25"/>
      <c r="M351" s="18"/>
      <c r="N351" s="18"/>
      <c r="O351" s="12"/>
      <c r="P351" s="12"/>
      <c r="Q351" s="12"/>
    </row>
    <row r="352" spans="1:17" hidden="1" x14ac:dyDescent="0.25">
      <c r="A352" s="17">
        <v>523</v>
      </c>
      <c r="B352" s="17" t="s">
        <v>85</v>
      </c>
      <c r="C352" s="17" t="s">
        <v>186</v>
      </c>
      <c r="D352" s="17" t="s">
        <v>118</v>
      </c>
      <c r="E352" s="17" t="s">
        <v>20</v>
      </c>
      <c r="F352" s="17" t="s">
        <v>98</v>
      </c>
      <c r="G352" s="18"/>
      <c r="H352" s="25"/>
      <c r="I352" s="18"/>
      <c r="J352" s="18"/>
      <c r="K352" s="18"/>
      <c r="L352" s="25"/>
      <c r="M352" s="18"/>
      <c r="N352" s="18"/>
      <c r="O352" s="12"/>
      <c r="P352" s="12"/>
      <c r="Q352" s="12"/>
    </row>
    <row r="353" spans="1:17" hidden="1" x14ac:dyDescent="0.25">
      <c r="A353" s="17">
        <v>562</v>
      </c>
      <c r="B353" s="17" t="s">
        <v>50</v>
      </c>
      <c r="C353" s="17" t="s">
        <v>596</v>
      </c>
      <c r="D353" s="17" t="s">
        <v>118</v>
      </c>
      <c r="E353" s="17" t="s">
        <v>20</v>
      </c>
      <c r="F353" s="17" t="s">
        <v>98</v>
      </c>
      <c r="G353" s="18"/>
      <c r="H353" s="25"/>
      <c r="I353" s="18"/>
      <c r="J353" s="18"/>
      <c r="K353" s="18"/>
      <c r="L353" s="25"/>
      <c r="M353" s="18"/>
      <c r="N353" s="18"/>
      <c r="O353" s="12"/>
      <c r="P353" s="12"/>
      <c r="Q353" s="12"/>
    </row>
    <row r="354" spans="1:17" hidden="1" x14ac:dyDescent="0.25">
      <c r="A354" s="17">
        <v>576</v>
      </c>
      <c r="B354" s="17" t="s">
        <v>30</v>
      </c>
      <c r="C354" s="17" t="s">
        <v>597</v>
      </c>
      <c r="D354" s="17" t="s">
        <v>118</v>
      </c>
      <c r="E354" s="17" t="s">
        <v>20</v>
      </c>
      <c r="F354" s="17" t="s">
        <v>98</v>
      </c>
      <c r="G354" s="18"/>
      <c r="H354" s="25"/>
      <c r="I354" s="18"/>
      <c r="J354" s="18"/>
      <c r="K354" s="18"/>
      <c r="L354" s="25"/>
      <c r="M354" s="18"/>
      <c r="N354" s="18"/>
      <c r="O354" s="12"/>
      <c r="P354" s="12"/>
      <c r="Q354" s="12"/>
    </row>
    <row r="355" spans="1:17" x14ac:dyDescent="0.25">
      <c r="A355" s="17">
        <v>579</v>
      </c>
      <c r="B355" s="17" t="s">
        <v>60</v>
      </c>
      <c r="C355" s="17" t="s">
        <v>201</v>
      </c>
      <c r="D355" s="17" t="s">
        <v>118</v>
      </c>
      <c r="E355" s="17" t="s">
        <v>20</v>
      </c>
      <c r="F355" s="17" t="s">
        <v>98</v>
      </c>
      <c r="G355" s="18"/>
      <c r="H355" s="25"/>
      <c r="I355" s="18"/>
      <c r="J355" s="18"/>
      <c r="K355" s="18"/>
      <c r="L355" s="25"/>
      <c r="M355" s="18"/>
      <c r="N355" s="18"/>
      <c r="O355" s="12"/>
      <c r="P355" s="12"/>
      <c r="Q355" s="12"/>
    </row>
    <row r="356" spans="1:17" hidden="1" x14ac:dyDescent="0.25">
      <c r="A356" s="17">
        <v>604</v>
      </c>
      <c r="B356" s="17" t="s">
        <v>552</v>
      </c>
      <c r="C356" s="17" t="s">
        <v>553</v>
      </c>
      <c r="D356" s="17" t="s">
        <v>118</v>
      </c>
      <c r="E356" s="17" t="s">
        <v>25</v>
      </c>
      <c r="F356" s="17" t="s">
        <v>98</v>
      </c>
      <c r="G356" s="18"/>
      <c r="H356" s="25"/>
      <c r="I356" s="18"/>
      <c r="J356" s="18"/>
      <c r="K356" s="18"/>
      <c r="L356" s="25"/>
      <c r="M356" s="18"/>
      <c r="N356" s="18"/>
      <c r="O356" s="12"/>
      <c r="P356" s="12"/>
      <c r="Q356" s="12"/>
    </row>
    <row r="357" spans="1:17" hidden="1" x14ac:dyDescent="0.25">
      <c r="A357" s="17">
        <v>603</v>
      </c>
      <c r="B357" s="17" t="s">
        <v>554</v>
      </c>
      <c r="C357" s="17" t="s">
        <v>555</v>
      </c>
      <c r="D357" s="17" t="s">
        <v>118</v>
      </c>
      <c r="E357" s="17" t="s">
        <v>25</v>
      </c>
      <c r="F357" s="17" t="s">
        <v>98</v>
      </c>
      <c r="G357" s="18"/>
      <c r="H357" s="25"/>
      <c r="I357" s="18"/>
      <c r="J357" s="18"/>
      <c r="K357" s="18"/>
      <c r="L357" s="25"/>
      <c r="M357" s="18"/>
      <c r="N357" s="18"/>
      <c r="O357" s="12"/>
      <c r="P357" s="12"/>
      <c r="Q357" s="12"/>
    </row>
    <row r="358" spans="1:17" hidden="1" x14ac:dyDescent="0.25">
      <c r="A358" s="17">
        <v>598</v>
      </c>
      <c r="B358" s="17" t="s">
        <v>556</v>
      </c>
      <c r="C358" s="17" t="s">
        <v>557</v>
      </c>
      <c r="D358" s="17" t="s">
        <v>118</v>
      </c>
      <c r="E358" s="17" t="s">
        <v>25</v>
      </c>
      <c r="F358" s="17" t="s">
        <v>98</v>
      </c>
      <c r="G358" s="18"/>
      <c r="H358" s="25"/>
      <c r="I358" s="18"/>
      <c r="J358" s="18"/>
      <c r="K358" s="18"/>
      <c r="L358" s="25"/>
      <c r="M358" s="18"/>
      <c r="N358" s="18"/>
      <c r="O358" s="12"/>
      <c r="P358" s="12"/>
      <c r="Q358" s="12"/>
    </row>
    <row r="359" spans="1:17" hidden="1" x14ac:dyDescent="0.25">
      <c r="A359" s="17">
        <v>659</v>
      </c>
      <c r="B359" s="17" t="s">
        <v>85</v>
      </c>
      <c r="C359" s="17" t="s">
        <v>563</v>
      </c>
      <c r="D359" s="17" t="s">
        <v>118</v>
      </c>
      <c r="E359" s="17" t="s">
        <v>25</v>
      </c>
      <c r="F359" s="17" t="s">
        <v>98</v>
      </c>
      <c r="G359" s="18"/>
      <c r="H359" s="25"/>
      <c r="I359" s="18"/>
      <c r="J359" s="18"/>
      <c r="K359" s="18"/>
      <c r="L359" s="25"/>
      <c r="M359" s="18"/>
      <c r="N359" s="18"/>
      <c r="O359" s="12"/>
      <c r="P359" s="12"/>
      <c r="Q359" s="12"/>
    </row>
    <row r="360" spans="1:17" hidden="1" x14ac:dyDescent="0.25">
      <c r="A360" s="17">
        <v>653</v>
      </c>
      <c r="B360" s="17" t="s">
        <v>27</v>
      </c>
      <c r="C360" s="17" t="s">
        <v>569</v>
      </c>
      <c r="D360" s="17" t="s">
        <v>118</v>
      </c>
      <c r="E360" s="17" t="s">
        <v>25</v>
      </c>
      <c r="F360" s="17" t="s">
        <v>98</v>
      </c>
      <c r="G360" s="18"/>
      <c r="H360" s="25"/>
      <c r="I360" s="18"/>
      <c r="J360" s="18"/>
      <c r="K360" s="18"/>
      <c r="L360" s="25"/>
      <c r="M360" s="18"/>
      <c r="N360" s="18"/>
      <c r="O360" s="12"/>
      <c r="P360" s="12"/>
      <c r="Q360" s="12"/>
    </row>
    <row r="361" spans="1:17" hidden="1" x14ac:dyDescent="0.25">
      <c r="A361" s="17">
        <v>626</v>
      </c>
      <c r="B361" s="17" t="s">
        <v>30</v>
      </c>
      <c r="C361" s="17" t="s">
        <v>570</v>
      </c>
      <c r="D361" s="17" t="s">
        <v>118</v>
      </c>
      <c r="E361" s="17" t="s">
        <v>25</v>
      </c>
      <c r="F361" s="17" t="s">
        <v>98</v>
      </c>
      <c r="G361" s="18"/>
      <c r="H361" s="25"/>
      <c r="I361" s="18"/>
      <c r="J361" s="18"/>
      <c r="K361" s="18"/>
      <c r="L361" s="25"/>
      <c r="M361" s="18"/>
      <c r="N361" s="18"/>
      <c r="O361" s="12"/>
      <c r="P361" s="12"/>
      <c r="Q361" s="12"/>
    </row>
    <row r="362" spans="1:17" hidden="1" x14ac:dyDescent="0.25">
      <c r="A362" s="17">
        <v>634</v>
      </c>
      <c r="B362" s="17" t="s">
        <v>73</v>
      </c>
      <c r="C362" s="17" t="s">
        <v>575</v>
      </c>
      <c r="D362" s="17" t="s">
        <v>118</v>
      </c>
      <c r="E362" s="17" t="s">
        <v>25</v>
      </c>
      <c r="F362" s="17" t="s">
        <v>98</v>
      </c>
      <c r="G362" s="18"/>
      <c r="H362" s="25"/>
      <c r="I362" s="18"/>
      <c r="J362" s="18"/>
      <c r="K362" s="18"/>
      <c r="L362" s="25"/>
      <c r="M362" s="18"/>
      <c r="N362" s="18"/>
      <c r="O362" s="12"/>
      <c r="P362" s="12"/>
      <c r="Q362" s="12"/>
    </row>
    <row r="363" spans="1:17" hidden="1" x14ac:dyDescent="0.25">
      <c r="A363" s="17">
        <v>673</v>
      </c>
      <c r="B363" s="17" t="s">
        <v>174</v>
      </c>
      <c r="C363" s="17" t="s">
        <v>581</v>
      </c>
      <c r="D363" s="17" t="s">
        <v>118</v>
      </c>
      <c r="E363" s="17" t="s">
        <v>25</v>
      </c>
      <c r="F363" s="17" t="s">
        <v>98</v>
      </c>
      <c r="G363" s="18"/>
      <c r="H363" s="25"/>
      <c r="I363" s="18"/>
      <c r="J363" s="18"/>
      <c r="K363" s="18"/>
      <c r="L363" s="25"/>
      <c r="M363" s="18"/>
      <c r="N363" s="18"/>
      <c r="O363" s="12"/>
      <c r="P363" s="12"/>
      <c r="Q363" s="12"/>
    </row>
    <row r="364" spans="1:17" hidden="1" x14ac:dyDescent="0.25">
      <c r="A364" s="17">
        <v>682</v>
      </c>
      <c r="B364" s="17" t="s">
        <v>89</v>
      </c>
      <c r="C364" s="17" t="s">
        <v>589</v>
      </c>
      <c r="D364" s="17" t="s">
        <v>118</v>
      </c>
      <c r="E364" s="17" t="s">
        <v>25</v>
      </c>
      <c r="F364" s="17" t="s">
        <v>98</v>
      </c>
      <c r="G364" s="18"/>
      <c r="H364" s="25"/>
      <c r="I364" s="18"/>
      <c r="J364" s="18"/>
      <c r="K364" s="18"/>
      <c r="L364" s="25"/>
      <c r="M364" s="18"/>
      <c r="N364" s="18"/>
      <c r="O364" s="12"/>
      <c r="P364" s="12"/>
      <c r="Q364" s="12"/>
    </row>
    <row r="365" spans="1:17" hidden="1" x14ac:dyDescent="0.25">
      <c r="A365" s="17">
        <v>640</v>
      </c>
      <c r="B365" s="17" t="s">
        <v>64</v>
      </c>
      <c r="C365" s="17" t="s">
        <v>600</v>
      </c>
      <c r="D365" s="17" t="s">
        <v>118</v>
      </c>
      <c r="E365" s="17" t="s">
        <v>25</v>
      </c>
      <c r="F365" s="17" t="s">
        <v>98</v>
      </c>
      <c r="G365" s="18"/>
      <c r="H365" s="25"/>
      <c r="I365" s="18"/>
      <c r="J365" s="18"/>
      <c r="K365" s="18"/>
      <c r="L365" s="25"/>
      <c r="M365" s="18"/>
      <c r="N365" s="18"/>
      <c r="O365" s="12"/>
      <c r="P365" s="12"/>
      <c r="Q365" s="12"/>
    </row>
    <row r="366" spans="1:17" hidden="1" x14ac:dyDescent="0.25">
      <c r="A366" s="17">
        <v>646</v>
      </c>
      <c r="B366" s="17" t="s">
        <v>601</v>
      </c>
      <c r="C366" s="17" t="s">
        <v>602</v>
      </c>
      <c r="D366" s="17" t="s">
        <v>118</v>
      </c>
      <c r="E366" s="17" t="s">
        <v>25</v>
      </c>
      <c r="F366" s="17" t="s">
        <v>98</v>
      </c>
      <c r="G366" s="18"/>
      <c r="H366" s="25"/>
      <c r="I366" s="18"/>
      <c r="J366" s="18"/>
      <c r="K366" s="18"/>
      <c r="L366" s="25"/>
      <c r="M366" s="18"/>
      <c r="N366" s="18"/>
      <c r="O366" s="12"/>
      <c r="P366" s="12"/>
      <c r="Q366" s="12"/>
    </row>
    <row r="367" spans="1:17" hidden="1" x14ac:dyDescent="0.25">
      <c r="A367" s="17">
        <v>650</v>
      </c>
      <c r="B367" s="17" t="s">
        <v>52</v>
      </c>
      <c r="C367" s="17" t="s">
        <v>603</v>
      </c>
      <c r="D367" s="17" t="s">
        <v>118</v>
      </c>
      <c r="E367" s="17" t="s">
        <v>25</v>
      </c>
      <c r="F367" s="17" t="s">
        <v>98</v>
      </c>
      <c r="G367" s="18"/>
      <c r="H367" s="25"/>
      <c r="I367" s="18"/>
      <c r="J367" s="18"/>
      <c r="K367" s="18"/>
      <c r="L367" s="25"/>
      <c r="M367" s="18"/>
      <c r="N367" s="18"/>
      <c r="O367" s="12"/>
      <c r="P367" s="12"/>
      <c r="Q367" s="12"/>
    </row>
    <row r="368" spans="1:17" hidden="1" x14ac:dyDescent="0.25">
      <c r="A368" s="17">
        <v>674</v>
      </c>
      <c r="B368" s="17" t="s">
        <v>50</v>
      </c>
      <c r="C368" s="17" t="s">
        <v>604</v>
      </c>
      <c r="D368" s="17" t="s">
        <v>118</v>
      </c>
      <c r="E368" s="17" t="s">
        <v>25</v>
      </c>
      <c r="F368" s="17" t="s">
        <v>98</v>
      </c>
      <c r="G368" s="18"/>
      <c r="H368" s="25"/>
      <c r="I368" s="18"/>
      <c r="J368" s="18"/>
      <c r="K368" s="18"/>
      <c r="L368" s="25"/>
      <c r="M368" s="18"/>
      <c r="N368" s="18"/>
      <c r="O368" s="12"/>
      <c r="P368" s="12"/>
      <c r="Q368" s="12"/>
    </row>
    <row r="369" spans="1:17" hidden="1" x14ac:dyDescent="0.25">
      <c r="A369" s="17">
        <v>678</v>
      </c>
      <c r="B369" s="17" t="s">
        <v>605</v>
      </c>
      <c r="C369" s="17" t="s">
        <v>606</v>
      </c>
      <c r="D369" s="17" t="s">
        <v>118</v>
      </c>
      <c r="E369" s="17" t="s">
        <v>25</v>
      </c>
      <c r="F369" s="17" t="s">
        <v>98</v>
      </c>
      <c r="G369" s="18"/>
      <c r="H369" s="25"/>
      <c r="I369" s="18"/>
      <c r="J369" s="18"/>
      <c r="K369" s="18"/>
      <c r="L369" s="25"/>
      <c r="M369" s="18"/>
      <c r="N369" s="18"/>
      <c r="O369" s="12"/>
      <c r="P369" s="12"/>
      <c r="Q369" s="12"/>
    </row>
    <row r="370" spans="1:17" x14ac:dyDescent="0.25">
      <c r="A370" s="17">
        <v>690</v>
      </c>
      <c r="B370" s="17" t="s">
        <v>64</v>
      </c>
      <c r="C370" s="17" t="s">
        <v>607</v>
      </c>
      <c r="D370" s="17" t="s">
        <v>118</v>
      </c>
      <c r="E370" s="17" t="s">
        <v>25</v>
      </c>
      <c r="F370" s="17" t="s">
        <v>98</v>
      </c>
      <c r="G370" s="18"/>
      <c r="H370" s="25"/>
      <c r="I370" s="18"/>
      <c r="J370" s="18"/>
      <c r="K370" s="18"/>
      <c r="L370" s="25"/>
      <c r="M370" s="18"/>
      <c r="N370" s="18"/>
      <c r="O370" s="12"/>
      <c r="P370" s="12"/>
      <c r="Q370" s="12"/>
    </row>
    <row r="371" spans="1:17" hidden="1" x14ac:dyDescent="0.25">
      <c r="A371" s="17">
        <v>695</v>
      </c>
      <c r="B371" s="17" t="s">
        <v>64</v>
      </c>
      <c r="C371" s="17" t="s">
        <v>608</v>
      </c>
      <c r="D371" s="17" t="s">
        <v>118</v>
      </c>
      <c r="E371" s="17" t="s">
        <v>25</v>
      </c>
      <c r="F371" s="17" t="s">
        <v>98</v>
      </c>
      <c r="G371" s="18"/>
      <c r="H371" s="25"/>
      <c r="I371" s="18"/>
      <c r="J371" s="18"/>
      <c r="K371" s="18"/>
      <c r="L371" s="25"/>
      <c r="M371" s="18"/>
      <c r="N371" s="18"/>
      <c r="O371" s="12"/>
      <c r="P371" s="12"/>
      <c r="Q371" s="12"/>
    </row>
    <row r="372" spans="1:17" hidden="1" x14ac:dyDescent="0.25">
      <c r="A372" s="17">
        <v>929</v>
      </c>
      <c r="B372" s="17" t="s">
        <v>241</v>
      </c>
      <c r="C372" s="17" t="s">
        <v>620</v>
      </c>
      <c r="D372" s="17" t="s">
        <v>118</v>
      </c>
      <c r="E372" s="17" t="s">
        <v>25</v>
      </c>
      <c r="F372" s="17" t="s">
        <v>98</v>
      </c>
      <c r="G372" s="18"/>
      <c r="H372" s="25"/>
      <c r="I372" s="18"/>
      <c r="J372" s="18"/>
      <c r="K372" s="18"/>
      <c r="L372" s="25"/>
      <c r="M372" s="18"/>
      <c r="N372" s="18"/>
      <c r="O372" s="12"/>
      <c r="P372" s="12"/>
      <c r="Q372" s="12"/>
    </row>
    <row r="373" spans="1:17" hidden="1" x14ac:dyDescent="0.25">
      <c r="A373" s="17">
        <v>691</v>
      </c>
      <c r="B373" s="17" t="s">
        <v>40</v>
      </c>
      <c r="C373" s="17" t="s">
        <v>638</v>
      </c>
      <c r="D373" s="17" t="s">
        <v>118</v>
      </c>
      <c r="E373" s="17" t="s">
        <v>25</v>
      </c>
      <c r="F373" s="17" t="s">
        <v>98</v>
      </c>
      <c r="G373" s="18"/>
      <c r="H373" s="25"/>
      <c r="I373" s="18"/>
      <c r="J373" s="18"/>
      <c r="K373" s="18"/>
      <c r="L373" s="25"/>
      <c r="M373" s="18"/>
      <c r="N373" s="18"/>
      <c r="O373" s="12"/>
      <c r="P373" s="12"/>
      <c r="Q373" s="12"/>
    </row>
    <row r="374" spans="1:17" hidden="1" x14ac:dyDescent="0.25">
      <c r="A374" s="17">
        <v>684</v>
      </c>
      <c r="B374" s="17" t="s">
        <v>35</v>
      </c>
      <c r="C374" s="17" t="s">
        <v>639</v>
      </c>
      <c r="D374" s="17" t="s">
        <v>118</v>
      </c>
      <c r="E374" s="17" t="s">
        <v>25</v>
      </c>
      <c r="F374" s="17" t="s">
        <v>98</v>
      </c>
      <c r="G374" s="18"/>
      <c r="H374" s="25"/>
      <c r="I374" s="18"/>
      <c r="J374" s="18"/>
      <c r="K374" s="18"/>
      <c r="L374" s="25"/>
      <c r="M374" s="18"/>
      <c r="N374" s="18"/>
      <c r="O374" s="12"/>
      <c r="P374" s="12"/>
      <c r="Q374" s="12"/>
    </row>
    <row r="375" spans="1:17" hidden="1" x14ac:dyDescent="0.25">
      <c r="A375" s="17">
        <v>683</v>
      </c>
      <c r="B375" s="17" t="s">
        <v>85</v>
      </c>
      <c r="C375" s="17" t="s">
        <v>640</v>
      </c>
      <c r="D375" s="17" t="s">
        <v>118</v>
      </c>
      <c r="E375" s="17" t="s">
        <v>25</v>
      </c>
      <c r="F375" s="17" t="s">
        <v>98</v>
      </c>
      <c r="G375" s="18"/>
      <c r="H375" s="25"/>
      <c r="I375" s="18"/>
      <c r="J375" s="18"/>
      <c r="K375" s="18"/>
      <c r="L375" s="25"/>
      <c r="M375" s="18"/>
      <c r="N375" s="18"/>
      <c r="O375" s="12"/>
      <c r="P375" s="12"/>
      <c r="Q375" s="12"/>
    </row>
    <row r="376" spans="1:17" hidden="1" x14ac:dyDescent="0.25">
      <c r="A376" s="17">
        <v>679</v>
      </c>
      <c r="B376" s="17" t="s">
        <v>69</v>
      </c>
      <c r="C376" s="17" t="s">
        <v>641</v>
      </c>
      <c r="D376" s="17" t="s">
        <v>118</v>
      </c>
      <c r="E376" s="17" t="s">
        <v>25</v>
      </c>
      <c r="F376" s="17" t="s">
        <v>98</v>
      </c>
      <c r="G376" s="18"/>
      <c r="H376" s="25"/>
      <c r="I376" s="18"/>
      <c r="J376" s="18"/>
      <c r="K376" s="18"/>
      <c r="L376" s="25"/>
      <c r="M376" s="18"/>
      <c r="N376" s="18"/>
      <c r="O376" s="12"/>
      <c r="P376" s="12"/>
      <c r="Q376" s="12"/>
    </row>
    <row r="377" spans="1:17" hidden="1" x14ac:dyDescent="0.25">
      <c r="A377" s="17">
        <v>622</v>
      </c>
      <c r="B377" s="17" t="s">
        <v>49</v>
      </c>
      <c r="C377" s="17" t="s">
        <v>161</v>
      </c>
      <c r="D377" s="17" t="s">
        <v>118</v>
      </c>
      <c r="E377" s="17" t="s">
        <v>25</v>
      </c>
      <c r="F377" s="17" t="s">
        <v>98</v>
      </c>
      <c r="G377" s="18"/>
      <c r="H377" s="25"/>
      <c r="I377" s="18"/>
      <c r="J377" s="18"/>
      <c r="K377" s="18"/>
      <c r="L377" s="25"/>
      <c r="M377" s="18"/>
      <c r="N377" s="18"/>
      <c r="O377" s="12"/>
      <c r="P377" s="12"/>
      <c r="Q377" s="12"/>
    </row>
    <row r="378" spans="1:17" hidden="1" x14ac:dyDescent="0.25">
      <c r="A378" s="17">
        <v>652</v>
      </c>
      <c r="B378" s="17" t="s">
        <v>21</v>
      </c>
      <c r="C378" s="17" t="s">
        <v>642</v>
      </c>
      <c r="D378" s="17" t="s">
        <v>118</v>
      </c>
      <c r="E378" s="17" t="s">
        <v>25</v>
      </c>
      <c r="F378" s="17" t="s">
        <v>98</v>
      </c>
      <c r="G378" s="18"/>
      <c r="H378" s="25"/>
      <c r="I378" s="18"/>
      <c r="J378" s="18"/>
      <c r="K378" s="18"/>
      <c r="L378" s="25"/>
      <c r="M378" s="18"/>
      <c r="N378" s="18"/>
      <c r="O378" s="12"/>
      <c r="P378" s="12"/>
      <c r="Q378" s="12"/>
    </row>
    <row r="379" spans="1:17" hidden="1" x14ac:dyDescent="0.25">
      <c r="A379" s="17">
        <v>651</v>
      </c>
      <c r="B379" s="17" t="s">
        <v>30</v>
      </c>
      <c r="C379" s="17" t="s">
        <v>643</v>
      </c>
      <c r="D379" s="17" t="s">
        <v>118</v>
      </c>
      <c r="E379" s="17" t="s">
        <v>25</v>
      </c>
      <c r="F379" s="17" t="s">
        <v>98</v>
      </c>
      <c r="G379" s="18"/>
      <c r="H379" s="25"/>
      <c r="I379" s="18"/>
      <c r="J379" s="18"/>
      <c r="K379" s="18"/>
      <c r="L379" s="25"/>
      <c r="M379" s="18"/>
      <c r="N379" s="18"/>
      <c r="O379" s="12"/>
      <c r="P379" s="12"/>
      <c r="Q379" s="12"/>
    </row>
    <row r="380" spans="1:17" hidden="1" x14ac:dyDescent="0.25">
      <c r="A380" s="17">
        <v>628</v>
      </c>
      <c r="B380" s="17" t="s">
        <v>30</v>
      </c>
      <c r="C380" s="17" t="s">
        <v>644</v>
      </c>
      <c r="D380" s="17" t="s">
        <v>118</v>
      </c>
      <c r="E380" s="17" t="s">
        <v>25</v>
      </c>
      <c r="F380" s="17" t="s">
        <v>98</v>
      </c>
      <c r="G380" s="18"/>
      <c r="H380" s="25"/>
      <c r="I380" s="18"/>
      <c r="J380" s="18"/>
      <c r="K380" s="18"/>
      <c r="L380" s="25"/>
      <c r="M380" s="18"/>
      <c r="N380" s="18"/>
      <c r="O380" s="12"/>
      <c r="P380" s="12"/>
      <c r="Q380" s="12"/>
    </row>
    <row r="381" spans="1:17" hidden="1" x14ac:dyDescent="0.25">
      <c r="A381" s="17">
        <v>623</v>
      </c>
      <c r="B381" s="17" t="s">
        <v>21</v>
      </c>
      <c r="C381" s="17" t="s">
        <v>645</v>
      </c>
      <c r="D381" s="17" t="s">
        <v>118</v>
      </c>
      <c r="E381" s="17" t="s">
        <v>25</v>
      </c>
      <c r="F381" s="17" t="s">
        <v>98</v>
      </c>
      <c r="G381" s="18"/>
      <c r="H381" s="25"/>
      <c r="I381" s="18"/>
      <c r="J381" s="18"/>
      <c r="K381" s="18"/>
      <c r="L381" s="25"/>
      <c r="M381" s="18"/>
      <c r="N381" s="18"/>
      <c r="O381" s="12"/>
      <c r="P381" s="12"/>
      <c r="Q381" s="12"/>
    </row>
    <row r="382" spans="1:17" hidden="1" x14ac:dyDescent="0.25">
      <c r="A382" s="17">
        <v>620</v>
      </c>
      <c r="B382" s="17" t="s">
        <v>40</v>
      </c>
      <c r="C382" s="17" t="s">
        <v>646</v>
      </c>
      <c r="D382" s="17" t="s">
        <v>118</v>
      </c>
      <c r="E382" s="17" t="s">
        <v>25</v>
      </c>
      <c r="F382" s="17" t="s">
        <v>98</v>
      </c>
      <c r="G382" s="18"/>
      <c r="H382" s="25"/>
      <c r="I382" s="18"/>
      <c r="J382" s="18"/>
      <c r="K382" s="18"/>
      <c r="L382" s="25"/>
      <c r="M382" s="18"/>
      <c r="N382" s="18"/>
      <c r="O382" s="12"/>
      <c r="P382" s="12"/>
      <c r="Q382" s="12"/>
    </row>
    <row r="383" spans="1:17" hidden="1" x14ac:dyDescent="0.25">
      <c r="A383" s="17">
        <v>750</v>
      </c>
      <c r="B383" s="17" t="s">
        <v>565</v>
      </c>
      <c r="C383" s="17" t="s">
        <v>566</v>
      </c>
      <c r="D383" s="17" t="s">
        <v>118</v>
      </c>
      <c r="E383" s="17" t="s">
        <v>17</v>
      </c>
      <c r="F383" s="17" t="s">
        <v>98</v>
      </c>
      <c r="G383" s="18"/>
      <c r="H383" s="25"/>
      <c r="I383" s="18"/>
      <c r="J383" s="18"/>
      <c r="K383" s="18"/>
      <c r="L383" s="25"/>
      <c r="M383" s="18"/>
      <c r="N383" s="18"/>
      <c r="O383" s="12"/>
      <c r="P383" s="12"/>
      <c r="Q383" s="12"/>
    </row>
    <row r="384" spans="1:17" hidden="1" x14ac:dyDescent="0.25">
      <c r="A384" s="17">
        <v>745</v>
      </c>
      <c r="B384" s="17" t="s">
        <v>85</v>
      </c>
      <c r="C384" s="17" t="s">
        <v>456</v>
      </c>
      <c r="D384" s="17" t="s">
        <v>118</v>
      </c>
      <c r="E384" s="17" t="s">
        <v>17</v>
      </c>
      <c r="F384" s="17" t="s">
        <v>98</v>
      </c>
      <c r="G384" s="18"/>
      <c r="H384" s="25"/>
      <c r="I384" s="18"/>
      <c r="J384" s="18"/>
      <c r="K384" s="18"/>
      <c r="L384" s="25"/>
      <c r="M384" s="18"/>
      <c r="N384" s="18"/>
      <c r="O384" s="12"/>
      <c r="P384" s="12"/>
      <c r="Q384" s="12"/>
    </row>
    <row r="385" spans="1:17" hidden="1" x14ac:dyDescent="0.25">
      <c r="A385" s="17">
        <v>737</v>
      </c>
      <c r="B385" s="17" t="s">
        <v>49</v>
      </c>
      <c r="C385" s="17" t="s">
        <v>591</v>
      </c>
      <c r="D385" s="17" t="s">
        <v>118</v>
      </c>
      <c r="E385" s="17" t="s">
        <v>17</v>
      </c>
      <c r="F385" s="17" t="s">
        <v>98</v>
      </c>
      <c r="G385" s="18"/>
      <c r="H385" s="25"/>
      <c r="I385" s="18"/>
      <c r="J385" s="18"/>
      <c r="K385" s="18"/>
      <c r="L385" s="25"/>
      <c r="M385" s="18"/>
      <c r="N385" s="18"/>
      <c r="O385" s="12"/>
      <c r="P385" s="12"/>
      <c r="Q385" s="12"/>
    </row>
    <row r="386" spans="1:17" hidden="1" x14ac:dyDescent="0.25">
      <c r="A386" s="17">
        <v>721</v>
      </c>
      <c r="B386" s="17" t="s">
        <v>85</v>
      </c>
      <c r="C386" s="17" t="s">
        <v>609</v>
      </c>
      <c r="D386" s="17" t="s">
        <v>118</v>
      </c>
      <c r="E386" s="17" t="s">
        <v>17</v>
      </c>
      <c r="F386" s="17" t="s">
        <v>98</v>
      </c>
      <c r="G386" s="18"/>
      <c r="H386" s="25"/>
      <c r="I386" s="18"/>
      <c r="J386" s="18"/>
      <c r="K386" s="18"/>
      <c r="L386" s="25"/>
      <c r="M386" s="18"/>
      <c r="N386" s="18"/>
      <c r="O386" s="12"/>
      <c r="P386" s="12"/>
      <c r="Q386" s="12"/>
    </row>
    <row r="387" spans="1:17" hidden="1" x14ac:dyDescent="0.25">
      <c r="A387" s="17">
        <v>727</v>
      </c>
      <c r="B387" s="17" t="s">
        <v>610</v>
      </c>
      <c r="C387" s="17" t="s">
        <v>611</v>
      </c>
      <c r="D387" s="17" t="s">
        <v>118</v>
      </c>
      <c r="E387" s="17" t="s">
        <v>17</v>
      </c>
      <c r="F387" s="17" t="s">
        <v>98</v>
      </c>
      <c r="G387" s="18"/>
      <c r="H387" s="25"/>
      <c r="I387" s="18"/>
      <c r="J387" s="18"/>
      <c r="K387" s="18"/>
      <c r="L387" s="25"/>
      <c r="M387" s="18"/>
      <c r="N387" s="18"/>
      <c r="O387" s="12"/>
      <c r="P387" s="12"/>
      <c r="Q387" s="12"/>
    </row>
    <row r="388" spans="1:17" hidden="1" x14ac:dyDescent="0.25">
      <c r="A388" s="17">
        <v>730</v>
      </c>
      <c r="B388" s="17" t="s">
        <v>612</v>
      </c>
      <c r="C388" s="17" t="s">
        <v>613</v>
      </c>
      <c r="D388" s="17" t="s">
        <v>118</v>
      </c>
      <c r="E388" s="17" t="s">
        <v>17</v>
      </c>
      <c r="F388" s="17" t="s">
        <v>98</v>
      </c>
      <c r="G388" s="18"/>
      <c r="H388" s="25"/>
      <c r="I388" s="18"/>
      <c r="J388" s="18"/>
      <c r="K388" s="18"/>
      <c r="L388" s="25"/>
      <c r="M388" s="18"/>
      <c r="N388" s="18"/>
      <c r="O388" s="12"/>
      <c r="P388" s="12"/>
      <c r="Q388" s="12"/>
    </row>
    <row r="389" spans="1:17" hidden="1" x14ac:dyDescent="0.25">
      <c r="A389" s="17">
        <v>747</v>
      </c>
      <c r="B389" s="17" t="s">
        <v>241</v>
      </c>
      <c r="C389" s="17" t="s">
        <v>615</v>
      </c>
      <c r="D389" s="17" t="s">
        <v>118</v>
      </c>
      <c r="E389" s="17" t="s">
        <v>17</v>
      </c>
      <c r="F389" s="17" t="s">
        <v>98</v>
      </c>
      <c r="G389" s="18"/>
      <c r="H389" s="25"/>
      <c r="I389" s="18"/>
      <c r="J389" s="18"/>
      <c r="K389" s="18"/>
      <c r="L389" s="25"/>
      <c r="M389" s="18"/>
      <c r="N389" s="18"/>
      <c r="O389" s="12"/>
      <c r="P389" s="12"/>
      <c r="Q389" s="12"/>
    </row>
    <row r="390" spans="1:17" hidden="1" x14ac:dyDescent="0.25">
      <c r="A390" s="17">
        <v>766</v>
      </c>
      <c r="B390" s="17" t="s">
        <v>19</v>
      </c>
      <c r="C390" s="17" t="s">
        <v>616</v>
      </c>
      <c r="D390" s="17" t="s">
        <v>118</v>
      </c>
      <c r="E390" s="17" t="s">
        <v>17</v>
      </c>
      <c r="F390" s="17" t="s">
        <v>98</v>
      </c>
      <c r="G390" s="18"/>
      <c r="H390" s="25"/>
      <c r="I390" s="18"/>
      <c r="J390" s="18"/>
      <c r="K390" s="18"/>
      <c r="L390" s="25"/>
      <c r="M390" s="18"/>
      <c r="N390" s="18"/>
      <c r="O390" s="12"/>
      <c r="P390" s="12"/>
      <c r="Q390" s="12"/>
    </row>
    <row r="391" spans="1:17" hidden="1" x14ac:dyDescent="0.25">
      <c r="A391" s="17">
        <v>755</v>
      </c>
      <c r="B391" s="17" t="s">
        <v>68</v>
      </c>
      <c r="C391" s="17" t="s">
        <v>617</v>
      </c>
      <c r="D391" s="17" t="s">
        <v>118</v>
      </c>
      <c r="E391" s="17" t="s">
        <v>17</v>
      </c>
      <c r="F391" s="17" t="s">
        <v>98</v>
      </c>
      <c r="G391" s="18"/>
      <c r="H391" s="25"/>
      <c r="I391" s="18"/>
      <c r="J391" s="18"/>
      <c r="K391" s="18"/>
      <c r="L391" s="25"/>
      <c r="M391" s="18"/>
      <c r="N391" s="18"/>
      <c r="O391" s="12"/>
      <c r="P391" s="12"/>
      <c r="Q391" s="12"/>
    </row>
    <row r="392" spans="1:17" hidden="1" x14ac:dyDescent="0.25">
      <c r="A392" s="17">
        <v>761</v>
      </c>
      <c r="B392" s="17" t="s">
        <v>19</v>
      </c>
      <c r="C392" s="17" t="s">
        <v>633</v>
      </c>
      <c r="D392" s="17" t="s">
        <v>118</v>
      </c>
      <c r="E392" s="17" t="s">
        <v>17</v>
      </c>
      <c r="F392" s="17" t="s">
        <v>98</v>
      </c>
      <c r="G392" s="18"/>
      <c r="H392" s="25"/>
      <c r="I392" s="18"/>
      <c r="J392" s="18"/>
      <c r="K392" s="18"/>
      <c r="L392" s="25"/>
      <c r="M392" s="18"/>
      <c r="N392" s="18"/>
      <c r="O392" s="12"/>
      <c r="P392" s="12"/>
      <c r="Q392" s="12"/>
    </row>
    <row r="393" spans="1:17" hidden="1" x14ac:dyDescent="0.25">
      <c r="A393" s="17">
        <v>756</v>
      </c>
      <c r="B393" s="17" t="s">
        <v>56</v>
      </c>
      <c r="C393" s="17" t="s">
        <v>634</v>
      </c>
      <c r="D393" s="17" t="s">
        <v>118</v>
      </c>
      <c r="E393" s="17" t="s">
        <v>17</v>
      </c>
      <c r="F393" s="17" t="s">
        <v>98</v>
      </c>
      <c r="G393" s="18"/>
      <c r="H393" s="25"/>
      <c r="I393" s="18"/>
      <c r="J393" s="18"/>
      <c r="K393" s="18"/>
      <c r="L393" s="25"/>
      <c r="M393" s="18"/>
      <c r="N393" s="18"/>
      <c r="O393" s="12"/>
      <c r="P393" s="12"/>
      <c r="Q393" s="12"/>
    </row>
    <row r="394" spans="1:17" hidden="1" x14ac:dyDescent="0.25">
      <c r="A394" s="17">
        <v>743</v>
      </c>
      <c r="B394" s="17" t="s">
        <v>610</v>
      </c>
      <c r="C394" s="17" t="s">
        <v>635</v>
      </c>
      <c r="D394" s="17" t="s">
        <v>118</v>
      </c>
      <c r="E394" s="17" t="s">
        <v>17</v>
      </c>
      <c r="F394" s="17" t="s">
        <v>98</v>
      </c>
      <c r="G394" s="18"/>
      <c r="H394" s="25"/>
      <c r="I394" s="18"/>
      <c r="J394" s="18"/>
      <c r="K394" s="18"/>
      <c r="L394" s="25"/>
      <c r="M394" s="18"/>
      <c r="N394" s="18"/>
      <c r="O394" s="12"/>
      <c r="P394" s="12"/>
      <c r="Q394" s="12"/>
    </row>
    <row r="395" spans="1:17" hidden="1" x14ac:dyDescent="0.25">
      <c r="A395" s="17">
        <v>731</v>
      </c>
      <c r="B395" s="17" t="s">
        <v>21</v>
      </c>
      <c r="C395" s="17" t="s">
        <v>636</v>
      </c>
      <c r="D395" s="17" t="s">
        <v>118</v>
      </c>
      <c r="E395" s="17" t="s">
        <v>17</v>
      </c>
      <c r="F395" s="17" t="s">
        <v>98</v>
      </c>
      <c r="G395" s="18"/>
      <c r="H395" s="25"/>
      <c r="I395" s="18"/>
      <c r="J395" s="18"/>
      <c r="K395" s="18"/>
      <c r="L395" s="25"/>
      <c r="M395" s="18"/>
      <c r="N395" s="18"/>
      <c r="O395" s="12"/>
      <c r="P395" s="12"/>
      <c r="Q395" s="12"/>
    </row>
    <row r="396" spans="1:17" hidden="1" x14ac:dyDescent="0.25">
      <c r="A396" s="17">
        <v>717</v>
      </c>
      <c r="B396" s="17" t="s">
        <v>85</v>
      </c>
      <c r="C396" s="17" t="s">
        <v>637</v>
      </c>
      <c r="D396" s="17" t="s">
        <v>118</v>
      </c>
      <c r="E396" s="17" t="s">
        <v>17</v>
      </c>
      <c r="F396" s="17" t="s">
        <v>98</v>
      </c>
      <c r="G396" s="18"/>
      <c r="H396" s="25"/>
      <c r="I396" s="18"/>
      <c r="J396" s="18"/>
      <c r="K396" s="18"/>
      <c r="L396" s="25"/>
      <c r="M396" s="18"/>
      <c r="N396" s="18"/>
      <c r="O396" s="12"/>
      <c r="P396" s="12"/>
      <c r="Q396" s="12"/>
    </row>
    <row r="397" spans="1:17" hidden="1" x14ac:dyDescent="0.25">
      <c r="A397" s="17">
        <v>711</v>
      </c>
      <c r="B397" s="17" t="s">
        <v>47</v>
      </c>
      <c r="C397" s="17" t="s">
        <v>317</v>
      </c>
      <c r="D397" s="17" t="s">
        <v>118</v>
      </c>
      <c r="E397" s="17" t="s">
        <v>17</v>
      </c>
      <c r="F397" s="17" t="s">
        <v>98</v>
      </c>
      <c r="G397" s="18"/>
      <c r="H397" s="25"/>
      <c r="I397" s="18"/>
      <c r="J397" s="18"/>
      <c r="K397" s="18"/>
      <c r="L397" s="25"/>
      <c r="M397" s="18"/>
      <c r="N397" s="18"/>
      <c r="O397" s="12"/>
      <c r="P397" s="12"/>
      <c r="Q397" s="12"/>
    </row>
    <row r="398" spans="1:17" hidden="1" x14ac:dyDescent="0.25">
      <c r="A398" s="17">
        <v>709</v>
      </c>
      <c r="B398" s="17" t="s">
        <v>27</v>
      </c>
      <c r="C398" s="17" t="s">
        <v>101</v>
      </c>
      <c r="D398" s="17" t="s">
        <v>118</v>
      </c>
      <c r="E398" s="17" t="s">
        <v>17</v>
      </c>
      <c r="F398" s="17" t="s">
        <v>98</v>
      </c>
      <c r="G398" s="18"/>
      <c r="H398" s="25"/>
      <c r="I398" s="18"/>
      <c r="J398" s="18"/>
      <c r="K398" s="18"/>
      <c r="L398" s="25"/>
      <c r="M398" s="18"/>
      <c r="N398" s="18"/>
      <c r="O398" s="12"/>
      <c r="P398" s="12"/>
      <c r="Q398" s="12"/>
    </row>
    <row r="399" spans="1:17" hidden="1" x14ac:dyDescent="0.25">
      <c r="A399" s="17">
        <v>802</v>
      </c>
      <c r="B399" s="17" t="s">
        <v>64</v>
      </c>
      <c r="C399" s="17" t="s">
        <v>578</v>
      </c>
      <c r="D399" s="17" t="s">
        <v>118</v>
      </c>
      <c r="E399" s="17" t="s">
        <v>23</v>
      </c>
      <c r="F399" s="17" t="s">
        <v>98</v>
      </c>
      <c r="G399" s="18"/>
      <c r="H399" s="25"/>
      <c r="I399" s="18"/>
      <c r="J399" s="18"/>
      <c r="K399" s="18"/>
      <c r="L399" s="25"/>
      <c r="M399" s="18"/>
      <c r="N399" s="18"/>
      <c r="O399" s="12"/>
      <c r="P399" s="12"/>
      <c r="Q399" s="12"/>
    </row>
    <row r="400" spans="1:17" hidden="1" x14ac:dyDescent="0.25">
      <c r="A400" s="17">
        <v>771</v>
      </c>
      <c r="B400" s="17" t="s">
        <v>579</v>
      </c>
      <c r="C400" s="17" t="s">
        <v>580</v>
      </c>
      <c r="D400" s="17" t="s">
        <v>118</v>
      </c>
      <c r="E400" s="17" t="s">
        <v>23</v>
      </c>
      <c r="F400" s="17" t="s">
        <v>98</v>
      </c>
      <c r="G400" s="18"/>
      <c r="H400" s="25"/>
      <c r="I400" s="18"/>
      <c r="J400" s="18"/>
      <c r="K400" s="18"/>
      <c r="L400" s="25"/>
      <c r="M400" s="18"/>
      <c r="N400" s="18"/>
      <c r="O400" s="12"/>
      <c r="P400" s="12"/>
      <c r="Q400" s="12"/>
    </row>
    <row r="401" spans="1:17" hidden="1" x14ac:dyDescent="0.25">
      <c r="A401" s="17">
        <v>781</v>
      </c>
      <c r="B401" s="17" t="s">
        <v>49</v>
      </c>
      <c r="C401" s="17" t="s">
        <v>592</v>
      </c>
      <c r="D401" s="17" t="s">
        <v>118</v>
      </c>
      <c r="E401" s="17" t="s">
        <v>23</v>
      </c>
      <c r="F401" s="17" t="s">
        <v>98</v>
      </c>
      <c r="G401" s="18"/>
      <c r="H401" s="25"/>
      <c r="I401" s="18"/>
      <c r="J401" s="18"/>
      <c r="K401" s="18"/>
      <c r="L401" s="25"/>
      <c r="M401" s="18"/>
      <c r="N401" s="18"/>
      <c r="O401" s="12"/>
      <c r="P401" s="12"/>
      <c r="Q401" s="12"/>
    </row>
    <row r="402" spans="1:17" hidden="1" x14ac:dyDescent="0.25">
      <c r="A402" s="17">
        <v>804</v>
      </c>
      <c r="B402" s="17" t="s">
        <v>19</v>
      </c>
      <c r="C402" s="17" t="s">
        <v>618</v>
      </c>
      <c r="D402" s="17" t="s">
        <v>118</v>
      </c>
      <c r="E402" s="17" t="s">
        <v>23</v>
      </c>
      <c r="F402" s="17" t="s">
        <v>98</v>
      </c>
      <c r="G402" s="18"/>
      <c r="H402" s="25"/>
      <c r="I402" s="18"/>
      <c r="J402" s="18"/>
      <c r="K402" s="18"/>
      <c r="L402" s="25"/>
      <c r="M402" s="18"/>
      <c r="N402" s="18"/>
      <c r="O402" s="12"/>
      <c r="P402" s="12"/>
      <c r="Q402" s="12"/>
    </row>
    <row r="403" spans="1:17" hidden="1" x14ac:dyDescent="0.25">
      <c r="A403" s="17">
        <v>788</v>
      </c>
      <c r="B403" s="17" t="s">
        <v>21</v>
      </c>
      <c r="C403" s="17" t="s">
        <v>48</v>
      </c>
      <c r="D403" s="17" t="s">
        <v>118</v>
      </c>
      <c r="E403" s="17" t="s">
        <v>23</v>
      </c>
      <c r="F403" s="17" t="s">
        <v>98</v>
      </c>
      <c r="G403" s="18"/>
      <c r="H403" s="25"/>
      <c r="I403" s="18"/>
      <c r="J403" s="18"/>
      <c r="K403" s="18"/>
      <c r="L403" s="25"/>
      <c r="M403" s="18"/>
      <c r="N403" s="18"/>
      <c r="O403" s="12"/>
      <c r="P403" s="12"/>
      <c r="Q403" s="12"/>
    </row>
    <row r="404" spans="1:17" hidden="1" x14ac:dyDescent="0.25">
      <c r="A404" s="17">
        <v>815</v>
      </c>
      <c r="B404" s="17" t="s">
        <v>40</v>
      </c>
      <c r="C404" s="17" t="s">
        <v>625</v>
      </c>
      <c r="D404" s="17" t="s">
        <v>118</v>
      </c>
      <c r="E404" s="17" t="s">
        <v>23</v>
      </c>
      <c r="F404" s="17" t="s">
        <v>98</v>
      </c>
      <c r="G404" s="18"/>
      <c r="H404" s="25"/>
      <c r="I404" s="18"/>
      <c r="J404" s="18"/>
      <c r="K404" s="18"/>
      <c r="L404" s="25"/>
      <c r="M404" s="18"/>
      <c r="N404" s="18"/>
      <c r="O404" s="12"/>
      <c r="P404" s="12"/>
      <c r="Q404" s="12"/>
    </row>
    <row r="405" spans="1:17" hidden="1" x14ac:dyDescent="0.25">
      <c r="A405" s="17">
        <v>799</v>
      </c>
      <c r="B405" s="17" t="s">
        <v>68</v>
      </c>
      <c r="C405" s="17" t="s">
        <v>626</v>
      </c>
      <c r="D405" s="17" t="s">
        <v>118</v>
      </c>
      <c r="E405" s="17" t="s">
        <v>23</v>
      </c>
      <c r="F405" s="17" t="s">
        <v>98</v>
      </c>
      <c r="G405" s="18"/>
      <c r="H405" s="25"/>
      <c r="I405" s="18"/>
      <c r="J405" s="18"/>
      <c r="K405" s="18"/>
      <c r="L405" s="25"/>
      <c r="M405" s="18"/>
      <c r="N405" s="18"/>
      <c r="O405" s="12"/>
      <c r="P405" s="12"/>
      <c r="Q405" s="12"/>
    </row>
    <row r="406" spans="1:17" hidden="1" x14ac:dyDescent="0.25">
      <c r="A406" s="17">
        <v>797</v>
      </c>
      <c r="B406" s="17" t="s">
        <v>30</v>
      </c>
      <c r="C406" s="17" t="s">
        <v>627</v>
      </c>
      <c r="D406" s="17" t="s">
        <v>118</v>
      </c>
      <c r="E406" s="17" t="s">
        <v>23</v>
      </c>
      <c r="F406" s="17" t="s">
        <v>98</v>
      </c>
      <c r="G406" s="18"/>
      <c r="H406" s="25"/>
      <c r="I406" s="18"/>
      <c r="J406" s="18"/>
      <c r="K406" s="18"/>
      <c r="L406" s="25"/>
      <c r="M406" s="18"/>
      <c r="N406" s="18"/>
      <c r="O406" s="12"/>
      <c r="P406" s="12"/>
      <c r="Q406" s="12"/>
    </row>
    <row r="407" spans="1:17" hidden="1" x14ac:dyDescent="0.25">
      <c r="A407" s="17">
        <v>792</v>
      </c>
      <c r="B407" s="17" t="s">
        <v>47</v>
      </c>
      <c r="C407" s="17" t="s">
        <v>628</v>
      </c>
      <c r="D407" s="17" t="s">
        <v>118</v>
      </c>
      <c r="E407" s="17" t="s">
        <v>23</v>
      </c>
      <c r="F407" s="17" t="s">
        <v>98</v>
      </c>
      <c r="G407" s="18"/>
      <c r="H407" s="25"/>
      <c r="I407" s="18"/>
      <c r="J407" s="18"/>
      <c r="K407" s="18"/>
      <c r="L407" s="25"/>
      <c r="M407" s="18"/>
      <c r="N407" s="18"/>
      <c r="O407" s="12"/>
      <c r="P407" s="12"/>
      <c r="Q407" s="12"/>
    </row>
    <row r="408" spans="1:17" hidden="1" x14ac:dyDescent="0.25">
      <c r="A408" s="17">
        <v>784</v>
      </c>
      <c r="B408" s="17" t="s">
        <v>27</v>
      </c>
      <c r="C408" s="17" t="s">
        <v>250</v>
      </c>
      <c r="D408" s="17" t="s">
        <v>118</v>
      </c>
      <c r="E408" s="17" t="s">
        <v>23</v>
      </c>
      <c r="F408" s="17" t="s">
        <v>98</v>
      </c>
      <c r="G408" s="18"/>
      <c r="H408" s="25"/>
      <c r="I408" s="18"/>
      <c r="J408" s="18"/>
      <c r="K408" s="18"/>
      <c r="L408" s="25"/>
      <c r="M408" s="18"/>
      <c r="N408" s="18"/>
      <c r="O408" s="12"/>
      <c r="P408" s="12"/>
      <c r="Q408" s="12"/>
    </row>
    <row r="409" spans="1:17" hidden="1" x14ac:dyDescent="0.25">
      <c r="A409" s="17">
        <v>777</v>
      </c>
      <c r="B409" s="17" t="s">
        <v>58</v>
      </c>
      <c r="C409" s="17" t="s">
        <v>629</v>
      </c>
      <c r="D409" s="17" t="s">
        <v>118</v>
      </c>
      <c r="E409" s="17" t="s">
        <v>23</v>
      </c>
      <c r="F409" s="17" t="s">
        <v>98</v>
      </c>
      <c r="G409" s="18"/>
      <c r="H409" s="25"/>
      <c r="I409" s="18"/>
      <c r="J409" s="18"/>
      <c r="K409" s="18"/>
      <c r="L409" s="25"/>
      <c r="M409" s="18"/>
      <c r="N409" s="18"/>
      <c r="O409" s="12"/>
      <c r="P409" s="12"/>
      <c r="Q409" s="12"/>
    </row>
    <row r="410" spans="1:17" hidden="1" x14ac:dyDescent="0.25">
      <c r="A410" s="17">
        <v>776</v>
      </c>
      <c r="B410" s="17" t="s">
        <v>19</v>
      </c>
      <c r="C410" s="17" t="s">
        <v>630</v>
      </c>
      <c r="D410" s="17" t="s">
        <v>118</v>
      </c>
      <c r="E410" s="17" t="s">
        <v>23</v>
      </c>
      <c r="F410" s="17" t="s">
        <v>98</v>
      </c>
      <c r="G410" s="18"/>
      <c r="H410" s="25"/>
      <c r="I410" s="18"/>
      <c r="J410" s="18"/>
      <c r="K410" s="18"/>
      <c r="L410" s="25"/>
      <c r="M410" s="18"/>
      <c r="N410" s="18"/>
      <c r="O410" s="12"/>
      <c r="P410" s="12"/>
      <c r="Q410" s="12"/>
    </row>
    <row r="411" spans="1:17" hidden="1" x14ac:dyDescent="0.25">
      <c r="A411" s="17">
        <v>770</v>
      </c>
      <c r="B411" s="17" t="s">
        <v>631</v>
      </c>
      <c r="C411" s="17" t="s">
        <v>632</v>
      </c>
      <c r="D411" s="17" t="s">
        <v>118</v>
      </c>
      <c r="E411" s="17" t="s">
        <v>23</v>
      </c>
      <c r="F411" s="17" t="s">
        <v>98</v>
      </c>
      <c r="G411" s="18"/>
      <c r="H411" s="25"/>
      <c r="I411" s="18"/>
      <c r="J411" s="18"/>
      <c r="K411" s="18"/>
      <c r="L411" s="25"/>
      <c r="M411" s="18"/>
      <c r="N411" s="18"/>
      <c r="O411" s="12"/>
      <c r="P411" s="12"/>
      <c r="Q411" s="12"/>
    </row>
    <row r="412" spans="1:17" hidden="1" x14ac:dyDescent="0.25">
      <c r="A412" s="17">
        <v>822</v>
      </c>
      <c r="B412" s="17" t="s">
        <v>576</v>
      </c>
      <c r="C412" s="17" t="s">
        <v>577</v>
      </c>
      <c r="D412" s="17" t="s">
        <v>118</v>
      </c>
      <c r="E412" s="17" t="s">
        <v>29</v>
      </c>
      <c r="F412" s="17" t="s">
        <v>98</v>
      </c>
      <c r="G412" s="18"/>
      <c r="H412" s="25"/>
      <c r="I412" s="18"/>
      <c r="J412" s="18"/>
      <c r="K412" s="18"/>
      <c r="L412" s="25"/>
      <c r="M412" s="18"/>
      <c r="N412" s="18"/>
      <c r="O412" s="12"/>
      <c r="P412" s="12"/>
      <c r="Q412" s="12"/>
    </row>
    <row r="413" spans="1:17" hidden="1" x14ac:dyDescent="0.25">
      <c r="A413" s="17">
        <v>832</v>
      </c>
      <c r="B413" s="17" t="s">
        <v>21</v>
      </c>
      <c r="C413" s="17" t="s">
        <v>117</v>
      </c>
      <c r="D413" s="17" t="s">
        <v>118</v>
      </c>
      <c r="E413" s="17" t="s">
        <v>29</v>
      </c>
      <c r="F413" s="17" t="s">
        <v>98</v>
      </c>
      <c r="G413" s="18"/>
      <c r="H413" s="25"/>
      <c r="I413" s="18"/>
      <c r="J413" s="18"/>
      <c r="K413" s="18"/>
      <c r="L413" s="25"/>
      <c r="M413" s="18"/>
      <c r="N413" s="18"/>
      <c r="O413" s="12"/>
      <c r="P413" s="12"/>
      <c r="Q413" s="12"/>
    </row>
    <row r="414" spans="1:17" hidden="1" x14ac:dyDescent="0.25">
      <c r="A414" s="17">
        <v>830</v>
      </c>
      <c r="B414" s="17" t="s">
        <v>21</v>
      </c>
      <c r="C414" s="17" t="s">
        <v>100</v>
      </c>
      <c r="D414" s="17" t="s">
        <v>118</v>
      </c>
      <c r="E414" s="17" t="s">
        <v>29</v>
      </c>
      <c r="F414" s="17" t="s">
        <v>98</v>
      </c>
      <c r="G414" s="18"/>
      <c r="H414" s="25"/>
      <c r="I414" s="18"/>
      <c r="J414" s="18"/>
      <c r="K414" s="18"/>
      <c r="L414" s="25"/>
      <c r="M414" s="18"/>
      <c r="N414" s="18"/>
      <c r="O414" s="12"/>
      <c r="P414" s="12"/>
      <c r="Q414" s="12"/>
    </row>
    <row r="415" spans="1:17" hidden="1" x14ac:dyDescent="0.25">
      <c r="A415" s="17">
        <v>821</v>
      </c>
      <c r="B415" s="17" t="s">
        <v>623</v>
      </c>
      <c r="C415" s="17" t="s">
        <v>624</v>
      </c>
      <c r="D415" s="17" t="s">
        <v>118</v>
      </c>
      <c r="E415" s="17" t="s">
        <v>29</v>
      </c>
      <c r="F415" s="17" t="s">
        <v>98</v>
      </c>
      <c r="G415" s="18"/>
      <c r="H415" s="25"/>
      <c r="I415" s="18"/>
      <c r="J415" s="18"/>
      <c r="K415" s="18"/>
      <c r="L415" s="25"/>
      <c r="M415" s="18"/>
      <c r="N415" s="18"/>
      <c r="O415" s="12"/>
      <c r="P415" s="12"/>
      <c r="Q415" s="12"/>
    </row>
    <row r="416" spans="1:17" hidden="1" x14ac:dyDescent="0.25">
      <c r="A416" s="17">
        <v>855</v>
      </c>
      <c r="B416" s="17" t="s">
        <v>30</v>
      </c>
      <c r="C416" s="17" t="s">
        <v>598</v>
      </c>
      <c r="D416" s="17" t="s">
        <v>118</v>
      </c>
      <c r="E416" s="17" t="s">
        <v>31</v>
      </c>
      <c r="F416" s="17" t="s">
        <v>98</v>
      </c>
      <c r="G416" s="18"/>
      <c r="H416" s="25"/>
      <c r="I416" s="18"/>
      <c r="J416" s="18"/>
      <c r="K416" s="18"/>
      <c r="L416" s="25"/>
      <c r="M416" s="18"/>
      <c r="N416" s="18"/>
      <c r="O416" s="12"/>
      <c r="P416" s="12"/>
      <c r="Q416" s="12"/>
    </row>
    <row r="417" spans="1:17" hidden="1" x14ac:dyDescent="0.25">
      <c r="A417" s="17">
        <v>852</v>
      </c>
      <c r="B417" s="17" t="s">
        <v>49</v>
      </c>
      <c r="C417" s="17" t="s">
        <v>599</v>
      </c>
      <c r="D417" s="17" t="s">
        <v>118</v>
      </c>
      <c r="E417" s="17" t="s">
        <v>31</v>
      </c>
      <c r="F417" s="17" t="s">
        <v>98</v>
      </c>
      <c r="G417" s="18"/>
      <c r="H417" s="25"/>
      <c r="I417" s="18"/>
      <c r="J417" s="18"/>
      <c r="K417" s="18"/>
      <c r="L417" s="25"/>
      <c r="M417" s="18"/>
      <c r="N417" s="18"/>
      <c r="O417" s="12"/>
      <c r="P417" s="12"/>
      <c r="Q417" s="12"/>
    </row>
    <row r="418" spans="1:17" hidden="1" x14ac:dyDescent="0.25">
      <c r="A418" s="17">
        <v>847</v>
      </c>
      <c r="B418" s="17" t="s">
        <v>27</v>
      </c>
      <c r="C418" s="17" t="s">
        <v>614</v>
      </c>
      <c r="D418" s="17" t="s">
        <v>118</v>
      </c>
      <c r="E418" s="17" t="s">
        <v>31</v>
      </c>
      <c r="F418" s="17" t="s">
        <v>98</v>
      </c>
      <c r="G418" s="18"/>
      <c r="H418" s="25"/>
      <c r="I418" s="18"/>
      <c r="J418" s="18"/>
      <c r="K418" s="18"/>
      <c r="L418" s="25"/>
      <c r="M418" s="18"/>
      <c r="N418" s="18"/>
      <c r="O418" s="12"/>
      <c r="P418" s="12"/>
      <c r="Q418" s="12"/>
    </row>
    <row r="419" spans="1:17" hidden="1" x14ac:dyDescent="0.25">
      <c r="A419" s="17">
        <v>862</v>
      </c>
      <c r="B419" s="17" t="s">
        <v>30</v>
      </c>
      <c r="C419" s="17" t="s">
        <v>595</v>
      </c>
      <c r="D419" s="17" t="s">
        <v>118</v>
      </c>
      <c r="E419" s="17" t="s">
        <v>74</v>
      </c>
      <c r="F419" s="17" t="s">
        <v>98</v>
      </c>
      <c r="G419" s="18"/>
      <c r="H419" s="25"/>
      <c r="I419" s="18"/>
      <c r="J419" s="18"/>
      <c r="K419" s="18"/>
      <c r="L419" s="25"/>
      <c r="M419" s="18"/>
      <c r="N419" s="18"/>
      <c r="O419" s="12"/>
      <c r="P419" s="12"/>
      <c r="Q419" s="12"/>
    </row>
    <row r="420" spans="1:17" hidden="1" x14ac:dyDescent="0.25">
      <c r="A420" s="17">
        <v>871</v>
      </c>
      <c r="B420" s="17" t="s">
        <v>30</v>
      </c>
      <c r="C420" s="17" t="s">
        <v>36</v>
      </c>
      <c r="D420" s="17" t="s">
        <v>118</v>
      </c>
      <c r="E420" s="17" t="s">
        <v>67</v>
      </c>
      <c r="F420" s="17" t="s">
        <v>98</v>
      </c>
      <c r="G420" s="18"/>
      <c r="H420" s="25"/>
      <c r="I420" s="18"/>
      <c r="J420" s="18"/>
      <c r="K420" s="18"/>
      <c r="L420" s="25"/>
      <c r="M420" s="18"/>
      <c r="N420" s="18"/>
      <c r="O420" s="12"/>
      <c r="P420" s="12"/>
      <c r="Q420" s="12"/>
    </row>
    <row r="421" spans="1:17" hidden="1" x14ac:dyDescent="0.25">
      <c r="A421" s="17">
        <v>878</v>
      </c>
      <c r="B421" s="17" t="s">
        <v>83</v>
      </c>
      <c r="C421" s="17" t="s">
        <v>568</v>
      </c>
      <c r="D421" s="17" t="s">
        <v>123</v>
      </c>
      <c r="E421" s="17" t="s">
        <v>41</v>
      </c>
      <c r="F421" s="17" t="s">
        <v>98</v>
      </c>
      <c r="G421" s="18"/>
      <c r="H421" s="25"/>
      <c r="I421" s="18"/>
      <c r="J421" s="18"/>
      <c r="K421" s="18"/>
      <c r="L421" s="25"/>
      <c r="M421" s="18"/>
      <c r="N421" s="18"/>
      <c r="O421" s="12"/>
      <c r="P421" s="12"/>
      <c r="Q421" s="12"/>
    </row>
    <row r="422" spans="1:17" hidden="1" x14ac:dyDescent="0.25">
      <c r="A422" s="17">
        <v>883</v>
      </c>
      <c r="B422" s="17" t="s">
        <v>571</v>
      </c>
      <c r="C422" s="17" t="s">
        <v>572</v>
      </c>
      <c r="D422" s="17" t="s">
        <v>123</v>
      </c>
      <c r="E422" s="17" t="s">
        <v>41</v>
      </c>
      <c r="F422" s="17" t="s">
        <v>98</v>
      </c>
      <c r="G422" s="18"/>
      <c r="H422" s="25"/>
      <c r="I422" s="18"/>
      <c r="J422" s="18"/>
      <c r="K422" s="18"/>
      <c r="L422" s="25"/>
      <c r="M422" s="18"/>
      <c r="N422" s="18"/>
      <c r="O422" s="12"/>
      <c r="P422" s="12"/>
      <c r="Q422" s="12"/>
    </row>
    <row r="423" spans="1:17" hidden="1" x14ac:dyDescent="0.25">
      <c r="A423" s="17">
        <v>880</v>
      </c>
      <c r="B423" s="17" t="s">
        <v>573</v>
      </c>
      <c r="C423" s="17" t="s">
        <v>574</v>
      </c>
      <c r="D423" s="17" t="s">
        <v>123</v>
      </c>
      <c r="E423" s="17" t="s">
        <v>41</v>
      </c>
      <c r="F423" s="17" t="s">
        <v>98</v>
      </c>
      <c r="G423" s="18"/>
      <c r="H423" s="25"/>
      <c r="I423" s="18"/>
      <c r="J423" s="18"/>
      <c r="K423" s="18"/>
      <c r="L423" s="25"/>
      <c r="M423" s="18"/>
      <c r="N423" s="18"/>
      <c r="O423" s="12"/>
      <c r="P423" s="12"/>
      <c r="Q423" s="12"/>
    </row>
    <row r="424" spans="1:17" hidden="1" x14ac:dyDescent="0.25">
      <c r="A424" s="17">
        <v>888</v>
      </c>
      <c r="B424" s="17" t="s">
        <v>583</v>
      </c>
      <c r="C424" s="17" t="s">
        <v>584</v>
      </c>
      <c r="D424" s="17" t="s">
        <v>123</v>
      </c>
      <c r="E424" s="17" t="s">
        <v>41</v>
      </c>
      <c r="F424" s="17" t="s">
        <v>98</v>
      </c>
      <c r="G424" s="18"/>
      <c r="H424" s="25"/>
      <c r="I424" s="18"/>
      <c r="J424" s="18"/>
      <c r="K424" s="18"/>
      <c r="L424" s="25"/>
      <c r="M424" s="18"/>
      <c r="N424" s="18"/>
      <c r="O424" s="12"/>
      <c r="P424" s="12"/>
      <c r="Q424" s="12"/>
    </row>
    <row r="425" spans="1:17" hidden="1" x14ac:dyDescent="0.25">
      <c r="A425" s="17">
        <v>882</v>
      </c>
      <c r="B425" s="17" t="s">
        <v>132</v>
      </c>
      <c r="C425" s="17" t="s">
        <v>593</v>
      </c>
      <c r="D425" s="17" t="s">
        <v>123</v>
      </c>
      <c r="E425" s="17" t="s">
        <v>41</v>
      </c>
      <c r="F425" s="17" t="s">
        <v>98</v>
      </c>
      <c r="G425" s="18"/>
      <c r="H425" s="25"/>
      <c r="I425" s="18"/>
      <c r="J425" s="18"/>
      <c r="K425" s="18"/>
      <c r="L425" s="25"/>
      <c r="M425" s="18"/>
      <c r="N425" s="18"/>
      <c r="O425" s="12"/>
      <c r="P425" s="12"/>
      <c r="Q425" s="12"/>
    </row>
    <row r="426" spans="1:17" hidden="1" x14ac:dyDescent="0.25">
      <c r="A426" s="17">
        <v>874</v>
      </c>
      <c r="B426" s="17" t="s">
        <v>594</v>
      </c>
      <c r="C426" s="17" t="s">
        <v>385</v>
      </c>
      <c r="D426" s="17" t="s">
        <v>123</v>
      </c>
      <c r="E426" s="17" t="s">
        <v>41</v>
      </c>
      <c r="F426" s="17" t="s">
        <v>98</v>
      </c>
      <c r="G426" s="18"/>
      <c r="H426" s="25"/>
      <c r="I426" s="18"/>
      <c r="J426" s="18"/>
      <c r="K426" s="18"/>
      <c r="L426" s="25"/>
      <c r="M426" s="18"/>
      <c r="N426" s="18"/>
      <c r="O426" s="12"/>
      <c r="P426" s="12"/>
      <c r="Q426" s="12"/>
    </row>
    <row r="427" spans="1:17" hidden="1" x14ac:dyDescent="0.25">
      <c r="A427" s="17">
        <v>906</v>
      </c>
      <c r="B427" s="17" t="s">
        <v>57</v>
      </c>
      <c r="C427" s="17" t="s">
        <v>582</v>
      </c>
      <c r="D427" s="17" t="s">
        <v>123</v>
      </c>
      <c r="E427" s="17" t="s">
        <v>134</v>
      </c>
      <c r="F427" s="17" t="s">
        <v>98</v>
      </c>
      <c r="G427" s="18"/>
      <c r="H427" s="25"/>
      <c r="I427" s="18"/>
      <c r="J427" s="18"/>
      <c r="K427" s="18"/>
      <c r="L427" s="25"/>
      <c r="M427" s="18"/>
      <c r="N427" s="18"/>
      <c r="O427" s="12"/>
      <c r="P427" s="12"/>
      <c r="Q427" s="12"/>
    </row>
    <row r="428" spans="1:17" hidden="1" x14ac:dyDescent="0.25">
      <c r="A428" s="17">
        <v>907</v>
      </c>
      <c r="B428" s="17" t="s">
        <v>121</v>
      </c>
      <c r="C428" s="17" t="s">
        <v>585</v>
      </c>
      <c r="D428" s="17" t="s">
        <v>123</v>
      </c>
      <c r="E428" s="17" t="s">
        <v>134</v>
      </c>
      <c r="F428" s="17" t="s">
        <v>98</v>
      </c>
      <c r="G428" s="18"/>
      <c r="H428" s="25"/>
      <c r="I428" s="18"/>
      <c r="J428" s="18"/>
      <c r="K428" s="18"/>
      <c r="L428" s="25"/>
      <c r="M428" s="18"/>
      <c r="N428" s="18"/>
      <c r="O428" s="12"/>
      <c r="P428" s="12"/>
      <c r="Q428" s="12"/>
    </row>
    <row r="429" spans="1:17" hidden="1" x14ac:dyDescent="0.25">
      <c r="A429" s="17">
        <v>908</v>
      </c>
      <c r="B429" s="17" t="s">
        <v>329</v>
      </c>
      <c r="C429" s="17" t="s">
        <v>586</v>
      </c>
      <c r="D429" s="17" t="s">
        <v>123</v>
      </c>
      <c r="E429" s="17" t="s">
        <v>134</v>
      </c>
      <c r="F429" s="17" t="s">
        <v>98</v>
      </c>
      <c r="G429" s="18"/>
      <c r="H429" s="25"/>
      <c r="I429" s="18"/>
      <c r="J429" s="18"/>
      <c r="K429" s="18"/>
      <c r="L429" s="25"/>
      <c r="M429" s="18"/>
      <c r="N429" s="18"/>
      <c r="O429" s="12"/>
      <c r="P429" s="12"/>
      <c r="Q429" s="12"/>
    </row>
    <row r="430" spans="1:17" hidden="1" x14ac:dyDescent="0.25">
      <c r="A430" s="17">
        <v>902</v>
      </c>
      <c r="B430" s="17" t="s">
        <v>621</v>
      </c>
      <c r="C430" s="17" t="s">
        <v>622</v>
      </c>
      <c r="D430" s="17" t="s">
        <v>123</v>
      </c>
      <c r="E430" s="17" t="s">
        <v>134</v>
      </c>
      <c r="F430" s="17" t="s">
        <v>98</v>
      </c>
      <c r="G430" s="18"/>
      <c r="H430" s="25"/>
      <c r="I430" s="18"/>
      <c r="J430" s="18"/>
      <c r="K430" s="18"/>
      <c r="L430" s="25"/>
      <c r="M430" s="18"/>
      <c r="N430" s="18"/>
      <c r="O430" s="12"/>
      <c r="P430" s="12"/>
      <c r="Q430" s="12"/>
    </row>
    <row r="431" spans="1:17" hidden="1" x14ac:dyDescent="0.25">
      <c r="A431" s="17">
        <v>919</v>
      </c>
      <c r="B431" s="17" t="s">
        <v>87</v>
      </c>
      <c r="C431" s="17" t="s">
        <v>587</v>
      </c>
      <c r="D431" s="17" t="s">
        <v>123</v>
      </c>
      <c r="E431" s="17" t="s">
        <v>124</v>
      </c>
      <c r="F431" s="17" t="s">
        <v>98</v>
      </c>
      <c r="G431" s="18"/>
      <c r="H431" s="25"/>
      <c r="I431" s="18"/>
      <c r="J431" s="18"/>
      <c r="K431" s="18"/>
      <c r="L431" s="25"/>
      <c r="M431" s="18"/>
      <c r="N431" s="18"/>
      <c r="O431" s="12"/>
      <c r="P431" s="12"/>
      <c r="Q431" s="12"/>
    </row>
    <row r="432" spans="1:17" hidden="1" x14ac:dyDescent="0.25">
      <c r="A432" s="17">
        <v>913</v>
      </c>
      <c r="B432" s="17" t="s">
        <v>590</v>
      </c>
      <c r="C432" s="17" t="s">
        <v>480</v>
      </c>
      <c r="D432" s="17" t="s">
        <v>123</v>
      </c>
      <c r="E432" s="17" t="s">
        <v>124</v>
      </c>
      <c r="F432" s="17" t="s">
        <v>98</v>
      </c>
      <c r="G432" s="18"/>
      <c r="H432" s="25"/>
      <c r="I432" s="18"/>
      <c r="J432" s="18"/>
      <c r="K432" s="18"/>
      <c r="L432" s="25"/>
      <c r="M432" s="18"/>
      <c r="N432" s="18"/>
      <c r="O432" s="12"/>
      <c r="P432" s="12"/>
      <c r="Q432" s="12"/>
    </row>
    <row r="433" spans="1:17" hidden="1" x14ac:dyDescent="0.25">
      <c r="A433" s="17">
        <v>920</v>
      </c>
      <c r="B433" s="17" t="s">
        <v>143</v>
      </c>
      <c r="C433" s="17" t="s">
        <v>619</v>
      </c>
      <c r="D433" s="17" t="s">
        <v>123</v>
      </c>
      <c r="E433" s="17" t="s">
        <v>124</v>
      </c>
      <c r="F433" s="17" t="s">
        <v>98</v>
      </c>
      <c r="G433" s="18"/>
      <c r="H433" s="25"/>
      <c r="I433" s="18"/>
      <c r="J433" s="18"/>
      <c r="K433" s="18"/>
      <c r="L433" s="25"/>
      <c r="M433" s="18"/>
      <c r="N433" s="18"/>
      <c r="O433" s="12"/>
      <c r="P433" s="12"/>
      <c r="Q433" s="12"/>
    </row>
    <row r="434" spans="1:17" hidden="1" x14ac:dyDescent="0.25">
      <c r="A434" s="17">
        <v>927</v>
      </c>
      <c r="B434" s="17" t="s">
        <v>57</v>
      </c>
      <c r="C434" s="17" t="s">
        <v>588</v>
      </c>
      <c r="D434" s="17" t="s">
        <v>123</v>
      </c>
      <c r="E434" s="17" t="s">
        <v>271</v>
      </c>
      <c r="F434" s="17" t="s">
        <v>98</v>
      </c>
      <c r="G434" s="18"/>
      <c r="H434" s="25"/>
      <c r="I434" s="18"/>
      <c r="J434" s="18"/>
      <c r="K434" s="18"/>
      <c r="L434" s="25"/>
      <c r="M434" s="18"/>
      <c r="N434" s="18"/>
      <c r="O434" s="12"/>
      <c r="P434" s="12"/>
      <c r="Q434" s="12"/>
    </row>
    <row r="436" spans="1:17" x14ac:dyDescent="0.2">
      <c r="A436" s="14" t="s">
        <v>111</v>
      </c>
    </row>
    <row r="437" spans="1:17" x14ac:dyDescent="0.2">
      <c r="A437" s="14" t="s">
        <v>112</v>
      </c>
    </row>
    <row r="438" spans="1:17" x14ac:dyDescent="0.2">
      <c r="A438" s="15" t="s">
        <v>113</v>
      </c>
    </row>
    <row r="439" spans="1:17" x14ac:dyDescent="0.2">
      <c r="A439" s="16" t="s">
        <v>114</v>
      </c>
    </row>
  </sheetData>
  <autoFilter ref="A5:Q434">
    <filterColumn colId="2">
      <filters>
        <filter val="Карпинский"/>
        <filter val="Натэй-Голенко"/>
        <filter val="Пожарицкий"/>
        <filter val="Рюхтин"/>
        <filter val="Степанов"/>
        <filter val="Тимганов"/>
        <filter val="Тимганова"/>
        <filter val="Черныш"/>
      </filters>
    </filterColumn>
    <sortState ref="A6:Q472">
      <sortCondition ref="E6:E472"/>
      <sortCondition descending="1" ref="F6:F472"/>
      <sortCondition ref="O6:O472"/>
    </sortState>
  </autoFilter>
  <sortState ref="A6:Q336">
    <sortCondition ref="N6:N336"/>
  </sortState>
  <hyperlinks>
    <hyperlink ref="A438" r:id="rId1"/>
  </hyperlinks>
  <pageMargins left="0.70866141732283472" right="0.70866141732283472" top="1.1417322834645669" bottom="0.74803149606299213" header="0.31496062992125984" footer="0.31496062992125984"/>
  <pageSetup paperSize="9" orientation="landscape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48"/>
  <sheetViews>
    <sheetView zoomScale="90" zoomScaleNormal="90" workbookViewId="0">
      <pane ySplit="5" topLeftCell="A6" activePane="bottomLeft" state="frozen"/>
      <selection pane="bottomLeft" activeCell="G32" sqref="G32"/>
    </sheetView>
  </sheetViews>
  <sheetFormatPr defaultRowHeight="15" outlineLevelCol="1" x14ac:dyDescent="0.2"/>
  <cols>
    <col min="1" max="1" width="7.125" style="2" customWidth="1"/>
    <col min="2" max="2" width="15.75" style="2" customWidth="1"/>
    <col min="3" max="3" width="39.125" style="3" customWidth="1"/>
    <col min="4" max="4" width="6.375" style="3" bestFit="1" customWidth="1"/>
    <col min="5" max="5" width="9" style="3" hidden="1" customWidth="1"/>
    <col min="6" max="6" width="5.625" style="3" bestFit="1" customWidth="1"/>
    <col min="7" max="7" width="11.25" style="2" bestFit="1" customWidth="1"/>
    <col min="8" max="8" width="6.625" style="2" bestFit="1" customWidth="1"/>
    <col min="9" max="9" width="11.25" style="2" hidden="1" customWidth="1" outlineLevel="1"/>
    <col min="10" max="10" width="12.5" style="2" hidden="1" customWidth="1" outlineLevel="1"/>
    <col min="11" max="11" width="11.25" style="2" bestFit="1" customWidth="1" collapsed="1"/>
    <col min="12" max="12" width="6.625" style="2" bestFit="1" customWidth="1"/>
    <col min="13" max="13" width="10" style="2" bestFit="1" customWidth="1"/>
    <col min="14" max="14" width="6.625" style="2" bestFit="1" customWidth="1"/>
    <col min="15" max="15" width="7.875" style="2" bestFit="1" customWidth="1"/>
    <col min="16" max="16" width="7.75" style="2" bestFit="1" customWidth="1" collapsed="1"/>
    <col min="17" max="16384" width="9" style="2"/>
  </cols>
  <sheetData>
    <row r="1" spans="1:17" ht="18.75" x14ac:dyDescent="0.2">
      <c r="A1" s="1" t="s">
        <v>115</v>
      </c>
    </row>
    <row r="2" spans="1:17" x14ac:dyDescent="0.2">
      <c r="A2" s="2" t="s">
        <v>109</v>
      </c>
    </row>
    <row r="3" spans="1:17" x14ac:dyDescent="0.2">
      <c r="A3" s="2" t="s">
        <v>110</v>
      </c>
    </row>
    <row r="5" spans="1:17" s="24" customFormat="1" x14ac:dyDescent="0.2">
      <c r="A5" s="21" t="s">
        <v>1</v>
      </c>
      <c r="B5" s="21" t="s">
        <v>106</v>
      </c>
      <c r="C5" s="22" t="s">
        <v>107</v>
      </c>
      <c r="D5" s="22" t="s">
        <v>656</v>
      </c>
      <c r="E5" s="22" t="s">
        <v>4</v>
      </c>
      <c r="F5" s="22" t="s">
        <v>5</v>
      </c>
      <c r="G5" s="6" t="s">
        <v>6</v>
      </c>
      <c r="H5" s="23" t="s">
        <v>7</v>
      </c>
      <c r="I5" s="6" t="s">
        <v>8</v>
      </c>
      <c r="J5" s="6" t="s">
        <v>11</v>
      </c>
      <c r="K5" s="6" t="s">
        <v>8</v>
      </c>
      <c r="L5" s="23" t="s">
        <v>9</v>
      </c>
      <c r="M5" s="6" t="s">
        <v>10</v>
      </c>
      <c r="N5" s="26" t="s">
        <v>12</v>
      </c>
      <c r="O5" s="9" t="s">
        <v>13</v>
      </c>
      <c r="P5" s="9" t="s">
        <v>15</v>
      </c>
    </row>
    <row r="6" spans="1:17" ht="30" x14ac:dyDescent="0.2">
      <c r="A6" s="2">
        <v>986</v>
      </c>
      <c r="B6" s="3" t="s">
        <v>543</v>
      </c>
      <c r="C6" s="3" t="s">
        <v>544</v>
      </c>
      <c r="D6" s="2" t="s">
        <v>118</v>
      </c>
      <c r="E6" s="2" t="s">
        <v>657</v>
      </c>
      <c r="F6" s="2" t="s">
        <v>18</v>
      </c>
      <c r="G6" s="13">
        <v>1.5347222222222222E-2</v>
      </c>
      <c r="H6" s="19">
        <v>6.9444444444444447E-4</v>
      </c>
      <c r="I6" s="13">
        <v>4.8159722222222222E-2</v>
      </c>
      <c r="J6" s="13">
        <v>2.8240740740740899E-3</v>
      </c>
      <c r="K6" s="13">
        <f t="shared" ref="K6:K42" si="0">I6-J6</f>
        <v>4.5335648148148132E-2</v>
      </c>
      <c r="L6" s="20">
        <v>6.8287037037037025E-4</v>
      </c>
      <c r="M6" s="13">
        <v>2.4664351851852395E-2</v>
      </c>
      <c r="N6" s="13">
        <f t="shared" ref="N6:N42" si="1">G6+H6+K6+L6+M6</f>
        <v>8.6724537037037558E-2</v>
      </c>
      <c r="O6" s="12">
        <v>1</v>
      </c>
      <c r="P6" s="12">
        <v>1</v>
      </c>
      <c r="Q6" s="11"/>
    </row>
    <row r="7" spans="1:17" ht="30" x14ac:dyDescent="0.2">
      <c r="A7" s="2">
        <v>981</v>
      </c>
      <c r="B7" s="3" t="s">
        <v>533</v>
      </c>
      <c r="C7" s="3" t="s">
        <v>534</v>
      </c>
      <c r="D7" s="2" t="s">
        <v>401</v>
      </c>
      <c r="E7" s="2" t="s">
        <v>657</v>
      </c>
      <c r="F7" s="2" t="s">
        <v>18</v>
      </c>
      <c r="G7" s="13">
        <v>1.5752314814814813E-2</v>
      </c>
      <c r="H7" s="19">
        <v>6.9444444444444447E-4</v>
      </c>
      <c r="I7" s="13">
        <v>4.6516203703703705E-2</v>
      </c>
      <c r="J7" s="13">
        <v>4.2245370370370683E-3</v>
      </c>
      <c r="K7" s="13">
        <f t="shared" si="0"/>
        <v>4.2291666666666637E-2</v>
      </c>
      <c r="L7" s="20">
        <v>6.9444444444444447E-4</v>
      </c>
      <c r="M7" s="13">
        <v>2.8518518518517666E-2</v>
      </c>
      <c r="N7" s="13">
        <f t="shared" si="1"/>
        <v>8.795138888888801E-2</v>
      </c>
      <c r="O7" s="12">
        <v>2</v>
      </c>
      <c r="P7" s="12">
        <v>1</v>
      </c>
      <c r="Q7" s="11"/>
    </row>
    <row r="8" spans="1:17" ht="30" x14ac:dyDescent="0.2">
      <c r="A8" s="2">
        <v>973</v>
      </c>
      <c r="B8" s="3" t="s">
        <v>535</v>
      </c>
      <c r="C8" s="3" t="s">
        <v>536</v>
      </c>
      <c r="D8" s="2" t="s">
        <v>118</v>
      </c>
      <c r="E8" s="2" t="s">
        <v>657</v>
      </c>
      <c r="F8" s="2" t="s">
        <v>18</v>
      </c>
      <c r="G8" s="13">
        <v>1.744212962962963E-2</v>
      </c>
      <c r="H8" s="19">
        <v>6.9444444444444447E-4</v>
      </c>
      <c r="I8" s="13">
        <v>4.3101851851851856E-2</v>
      </c>
      <c r="J8" s="13">
        <v>4.5254629629629672E-3</v>
      </c>
      <c r="K8" s="13">
        <f t="shared" si="0"/>
        <v>3.8576388888888889E-2</v>
      </c>
      <c r="L8" s="20">
        <v>6.8287037037037025E-4</v>
      </c>
      <c r="M8" s="13">
        <v>3.1550925925925677E-2</v>
      </c>
      <c r="N8" s="13">
        <f t="shared" si="1"/>
        <v>8.8946759259259017E-2</v>
      </c>
      <c r="O8" s="12">
        <v>3</v>
      </c>
      <c r="P8" s="12">
        <v>2</v>
      </c>
      <c r="Q8" s="11"/>
    </row>
    <row r="9" spans="1:17" ht="45" x14ac:dyDescent="0.2">
      <c r="A9" s="2">
        <v>972</v>
      </c>
      <c r="B9" s="3" t="s">
        <v>546</v>
      </c>
      <c r="C9" s="3" t="s">
        <v>547</v>
      </c>
      <c r="D9" s="2" t="s">
        <v>401</v>
      </c>
      <c r="E9" s="2" t="s">
        <v>657</v>
      </c>
      <c r="F9" s="2" t="s">
        <v>18</v>
      </c>
      <c r="G9" s="13">
        <v>1.8020833333333333E-2</v>
      </c>
      <c r="H9" s="19">
        <v>6.9444444444444447E-4</v>
      </c>
      <c r="I9" s="13">
        <v>4.3819444444444446E-2</v>
      </c>
      <c r="J9" s="13">
        <v>2.3958333333333748E-3</v>
      </c>
      <c r="K9" s="13">
        <f t="shared" si="0"/>
        <v>4.1423611111111071E-2</v>
      </c>
      <c r="L9" s="20">
        <v>6.8287037037037025E-4</v>
      </c>
      <c r="M9" s="13">
        <v>2.8437500000000338E-2</v>
      </c>
      <c r="N9" s="13">
        <f t="shared" si="1"/>
        <v>8.9259259259259566E-2</v>
      </c>
      <c r="O9" s="12">
        <v>4</v>
      </c>
      <c r="P9" s="12">
        <v>2</v>
      </c>
      <c r="Q9" s="11"/>
    </row>
    <row r="10" spans="1:17" ht="30" x14ac:dyDescent="0.2">
      <c r="A10" s="2">
        <v>958</v>
      </c>
      <c r="B10" s="3" t="s">
        <v>548</v>
      </c>
      <c r="C10" s="3" t="s">
        <v>549</v>
      </c>
      <c r="D10" s="2" t="s">
        <v>401</v>
      </c>
      <c r="E10" s="2" t="s">
        <v>657</v>
      </c>
      <c r="F10" s="2" t="s">
        <v>18</v>
      </c>
      <c r="G10" s="13">
        <v>1.7847222222222223E-2</v>
      </c>
      <c r="H10" s="19">
        <v>6.9444444444444447E-4</v>
      </c>
      <c r="I10" s="13">
        <v>4.5138888888888888E-2</v>
      </c>
      <c r="J10" s="13">
        <v>3.3796296296295658E-3</v>
      </c>
      <c r="K10" s="13">
        <f t="shared" si="0"/>
        <v>4.1759259259259322E-2</v>
      </c>
      <c r="L10" s="20">
        <v>6.8287037037037025E-4</v>
      </c>
      <c r="M10" s="13">
        <v>2.8981481481481441E-2</v>
      </c>
      <c r="N10" s="13">
        <f t="shared" si="1"/>
        <v>8.9965277777777797E-2</v>
      </c>
      <c r="O10" s="12">
        <v>5</v>
      </c>
      <c r="P10" s="12">
        <v>3</v>
      </c>
      <c r="Q10" s="11"/>
    </row>
    <row r="11" spans="1:17" ht="30" x14ac:dyDescent="0.2">
      <c r="A11" s="2">
        <v>974</v>
      </c>
      <c r="B11" s="3" t="s">
        <v>537</v>
      </c>
      <c r="C11" s="3" t="s">
        <v>538</v>
      </c>
      <c r="D11" s="2" t="s">
        <v>401</v>
      </c>
      <c r="E11" s="2" t="s">
        <v>657</v>
      </c>
      <c r="F11" s="2" t="s">
        <v>18</v>
      </c>
      <c r="G11" s="13">
        <v>1.8287037037037036E-2</v>
      </c>
      <c r="H11" s="19">
        <v>6.9444444444444447E-4</v>
      </c>
      <c r="I11" s="13">
        <v>4.3055555555555562E-2</v>
      </c>
      <c r="J11" s="13">
        <v>2.0949074074074203E-3</v>
      </c>
      <c r="K11" s="13">
        <f t="shared" si="0"/>
        <v>4.0960648148148142E-2</v>
      </c>
      <c r="L11" s="20">
        <v>6.8287037037037025E-4</v>
      </c>
      <c r="M11" s="13">
        <v>3.2476851851852118E-2</v>
      </c>
      <c r="N11" s="13">
        <f t="shared" si="1"/>
        <v>9.3101851851852102E-2</v>
      </c>
      <c r="O11" s="12">
        <v>6</v>
      </c>
      <c r="P11" s="12">
        <v>4</v>
      </c>
      <c r="Q11" s="11"/>
    </row>
    <row r="12" spans="1:17" ht="30" x14ac:dyDescent="0.2">
      <c r="A12" s="2">
        <v>978</v>
      </c>
      <c r="B12" s="3" t="s">
        <v>541</v>
      </c>
      <c r="C12" s="3" t="s">
        <v>542</v>
      </c>
      <c r="D12" s="2" t="s">
        <v>401</v>
      </c>
      <c r="E12" s="2" t="s">
        <v>657</v>
      </c>
      <c r="F12" s="2" t="s">
        <v>18</v>
      </c>
      <c r="G12" s="13">
        <v>1.8206018518518517E-2</v>
      </c>
      <c r="H12" s="19">
        <v>6.9444444444444447E-4</v>
      </c>
      <c r="I12" s="13">
        <v>4.836805555555556E-2</v>
      </c>
      <c r="J12" s="13">
        <v>2.0601851851851927E-3</v>
      </c>
      <c r="K12" s="13">
        <f t="shared" si="0"/>
        <v>4.6307870370370367E-2</v>
      </c>
      <c r="L12" s="20">
        <v>6.8287037037037025E-4</v>
      </c>
      <c r="M12" s="13">
        <v>2.7268518518519025E-2</v>
      </c>
      <c r="N12" s="13">
        <f t="shared" si="1"/>
        <v>9.3159722222222727E-2</v>
      </c>
      <c r="O12" s="12">
        <v>7</v>
      </c>
      <c r="P12" s="12">
        <v>5</v>
      </c>
      <c r="Q12" s="11"/>
    </row>
    <row r="13" spans="1:17" ht="30" x14ac:dyDescent="0.2">
      <c r="A13" s="2">
        <v>985</v>
      </c>
      <c r="B13" s="3" t="s">
        <v>550</v>
      </c>
      <c r="C13" s="3" t="s">
        <v>551</v>
      </c>
      <c r="D13" s="2" t="s">
        <v>401</v>
      </c>
      <c r="E13" s="2" t="s">
        <v>657</v>
      </c>
      <c r="F13" s="2" t="s">
        <v>18</v>
      </c>
      <c r="G13" s="13">
        <v>1.5474537037037038E-2</v>
      </c>
      <c r="H13" s="19">
        <v>6.9444444444444447E-4</v>
      </c>
      <c r="I13" s="13">
        <v>4.9444444444444437E-2</v>
      </c>
      <c r="J13" s="13">
        <v>4.2129629629629739E-3</v>
      </c>
      <c r="K13" s="13">
        <f t="shared" si="0"/>
        <v>4.5231481481481463E-2</v>
      </c>
      <c r="L13" s="20">
        <v>6.8287037037037025E-4</v>
      </c>
      <c r="M13" s="13">
        <v>3.218750000000048E-2</v>
      </c>
      <c r="N13" s="13">
        <f t="shared" si="1"/>
        <v>9.4270833333333803E-2</v>
      </c>
      <c r="O13" s="12">
        <v>8</v>
      </c>
      <c r="P13" s="12">
        <v>6</v>
      </c>
      <c r="Q13" s="11"/>
    </row>
    <row r="14" spans="1:17" ht="30" x14ac:dyDescent="0.2">
      <c r="A14" s="2">
        <v>966</v>
      </c>
      <c r="B14" s="3" t="s">
        <v>531</v>
      </c>
      <c r="C14" s="3" t="s">
        <v>532</v>
      </c>
      <c r="D14" s="2" t="s">
        <v>401</v>
      </c>
      <c r="E14" s="2" t="s">
        <v>657</v>
      </c>
      <c r="F14" s="2" t="s">
        <v>18</v>
      </c>
      <c r="G14" s="13">
        <v>1.7951388888888888E-2</v>
      </c>
      <c r="H14" s="19">
        <v>6.9444444444444447E-4</v>
      </c>
      <c r="I14" s="13">
        <v>4.5196759259259256E-2</v>
      </c>
      <c r="J14" s="13">
        <v>4.6643518518518223E-3</v>
      </c>
      <c r="K14" s="13">
        <f t="shared" si="0"/>
        <v>4.0532407407407434E-2</v>
      </c>
      <c r="L14" s="20">
        <v>6.8287037037037025E-4</v>
      </c>
      <c r="M14" s="13">
        <v>3.5057870370370503E-2</v>
      </c>
      <c r="N14" s="13">
        <f t="shared" si="1"/>
        <v>9.4918981481481646E-2</v>
      </c>
      <c r="O14" s="12">
        <v>9</v>
      </c>
      <c r="P14" s="12">
        <v>7</v>
      </c>
    </row>
    <row r="15" spans="1:17" ht="30" x14ac:dyDescent="0.2">
      <c r="A15" s="2">
        <v>959</v>
      </c>
      <c r="B15" s="3" t="s">
        <v>539</v>
      </c>
      <c r="C15" s="3" t="s">
        <v>540</v>
      </c>
      <c r="D15" s="2" t="s">
        <v>118</v>
      </c>
      <c r="E15" s="2" t="s">
        <v>657</v>
      </c>
      <c r="F15" s="2" t="s">
        <v>18</v>
      </c>
      <c r="G15" s="13">
        <v>1.6875000000000001E-2</v>
      </c>
      <c r="H15" s="19">
        <v>6.9444444444444447E-4</v>
      </c>
      <c r="I15" s="13">
        <v>5.2615740740740741E-2</v>
      </c>
      <c r="J15" s="13">
        <v>4.0162037037037024E-3</v>
      </c>
      <c r="K15" s="13">
        <f t="shared" si="0"/>
        <v>4.8599537037037038E-2</v>
      </c>
      <c r="L15" s="20">
        <v>6.8287037037037025E-4</v>
      </c>
      <c r="M15" s="13">
        <v>2.8912037037036653E-2</v>
      </c>
      <c r="N15" s="13">
        <f t="shared" si="1"/>
        <v>9.576388888888851E-2</v>
      </c>
      <c r="O15" s="12">
        <v>10</v>
      </c>
      <c r="P15" s="12">
        <v>3</v>
      </c>
    </row>
    <row r="16" spans="1:17" ht="30" x14ac:dyDescent="0.2">
      <c r="A16" s="2">
        <v>987</v>
      </c>
      <c r="B16" s="3" t="s">
        <v>108</v>
      </c>
      <c r="C16" s="3" t="s">
        <v>545</v>
      </c>
      <c r="D16" s="2" t="s">
        <v>401</v>
      </c>
      <c r="E16" s="2" t="s">
        <v>657</v>
      </c>
      <c r="F16" s="2" t="s">
        <v>18</v>
      </c>
      <c r="G16" s="13">
        <v>2.2337962962962962E-2</v>
      </c>
      <c r="H16" s="19">
        <v>6.9444444444444447E-4</v>
      </c>
      <c r="I16" s="13">
        <v>5.0694444444444452E-2</v>
      </c>
      <c r="J16" s="13">
        <v>2.9050925925926396E-3</v>
      </c>
      <c r="K16" s="13">
        <f t="shared" si="0"/>
        <v>4.7789351851851812E-2</v>
      </c>
      <c r="L16" s="20">
        <v>6.8287037037037025E-4</v>
      </c>
      <c r="M16" s="13">
        <v>3.0682870370370652E-2</v>
      </c>
      <c r="N16" s="13">
        <f t="shared" si="1"/>
        <v>0.10218750000000025</v>
      </c>
      <c r="O16" s="12">
        <v>11</v>
      </c>
      <c r="P16" s="12">
        <v>8</v>
      </c>
    </row>
    <row r="17" spans="1:17" ht="30" x14ac:dyDescent="0.2">
      <c r="A17" s="2">
        <v>952</v>
      </c>
      <c r="B17" s="3" t="s">
        <v>412</v>
      </c>
      <c r="C17" s="3" t="s">
        <v>413</v>
      </c>
      <c r="D17" s="2" t="s">
        <v>401</v>
      </c>
      <c r="E17" s="2" t="s">
        <v>657</v>
      </c>
      <c r="F17" s="2" t="s">
        <v>18</v>
      </c>
      <c r="G17" s="13">
        <v>2.074074074074074E-2</v>
      </c>
      <c r="H17" s="19">
        <v>6.9444444444444447E-4</v>
      </c>
      <c r="I17" s="13">
        <v>4.7569444444444442E-2</v>
      </c>
      <c r="J17" s="13">
        <v>3.5532407407407041E-3</v>
      </c>
      <c r="K17" s="13">
        <f t="shared" si="0"/>
        <v>4.4016203703703738E-2</v>
      </c>
      <c r="L17" s="20">
        <v>6.8287037037037025E-4</v>
      </c>
      <c r="M17" s="13">
        <v>3.6446759259259262E-2</v>
      </c>
      <c r="N17" s="13">
        <f t="shared" si="1"/>
        <v>0.10258101851851856</v>
      </c>
      <c r="O17" s="12">
        <v>12</v>
      </c>
      <c r="P17" s="12">
        <v>9</v>
      </c>
      <c r="Q17" s="11"/>
    </row>
    <row r="18" spans="1:17" ht="30" x14ac:dyDescent="0.2">
      <c r="A18" s="2">
        <v>960</v>
      </c>
      <c r="B18" s="3" t="s">
        <v>404</v>
      </c>
      <c r="C18" s="3" t="s">
        <v>405</v>
      </c>
      <c r="D18" s="2" t="s">
        <v>118</v>
      </c>
      <c r="E18" s="2" t="s">
        <v>657</v>
      </c>
      <c r="F18" s="2" t="s">
        <v>18</v>
      </c>
      <c r="G18" s="13">
        <v>2.4525462962962968E-2</v>
      </c>
      <c r="H18" s="19">
        <v>6.9444444444444447E-4</v>
      </c>
      <c r="I18" s="13">
        <v>4.7326388888888883E-2</v>
      </c>
      <c r="J18" s="13">
        <v>2.2337962962963309E-3</v>
      </c>
      <c r="K18" s="13">
        <f t="shared" si="0"/>
        <v>4.5092592592592552E-2</v>
      </c>
      <c r="L18" s="20">
        <v>6.8287037037037025E-4</v>
      </c>
      <c r="M18" s="13">
        <v>3.5370370370370371E-2</v>
      </c>
      <c r="N18" s="13">
        <f t="shared" si="1"/>
        <v>0.10636574074074072</v>
      </c>
      <c r="O18" s="12">
        <v>13</v>
      </c>
      <c r="P18" s="12">
        <v>4</v>
      </c>
    </row>
    <row r="19" spans="1:17" ht="45" x14ac:dyDescent="0.2">
      <c r="A19" s="2">
        <v>955</v>
      </c>
      <c r="B19" s="3" t="s">
        <v>408</v>
      </c>
      <c r="C19" s="3" t="s">
        <v>409</v>
      </c>
      <c r="D19" s="2" t="s">
        <v>401</v>
      </c>
      <c r="E19" s="2" t="s">
        <v>657</v>
      </c>
      <c r="F19" s="2" t="s">
        <v>18</v>
      </c>
      <c r="G19" s="13">
        <v>1.7951388888888888E-2</v>
      </c>
      <c r="H19" s="19">
        <v>6.9444444444444447E-4</v>
      </c>
      <c r="I19" s="13">
        <v>6.0659722222222219E-2</v>
      </c>
      <c r="J19" s="13">
        <v>2.962962962962945E-3</v>
      </c>
      <c r="K19" s="13">
        <f t="shared" si="0"/>
        <v>5.7696759259259274E-2</v>
      </c>
      <c r="L19" s="20">
        <v>6.8287037037037025E-4</v>
      </c>
      <c r="M19" s="13">
        <v>2.988425925925926E-2</v>
      </c>
      <c r="N19" s="13">
        <f t="shared" si="1"/>
        <v>0.10690972222222224</v>
      </c>
      <c r="O19" s="12">
        <v>14</v>
      </c>
      <c r="P19" s="12">
        <v>10</v>
      </c>
      <c r="Q19" s="11"/>
    </row>
    <row r="20" spans="1:17" ht="30" x14ac:dyDescent="0.2">
      <c r="A20" s="2">
        <v>953</v>
      </c>
      <c r="B20" s="3" t="s">
        <v>397</v>
      </c>
      <c r="C20" s="3" t="s">
        <v>398</v>
      </c>
      <c r="D20" s="2" t="s">
        <v>123</v>
      </c>
      <c r="E20" s="2" t="s">
        <v>657</v>
      </c>
      <c r="F20" s="2" t="s">
        <v>18</v>
      </c>
      <c r="G20" s="13">
        <v>2.6192129629629631E-2</v>
      </c>
      <c r="H20" s="19">
        <v>6.9444444444444447E-4</v>
      </c>
      <c r="I20" s="13">
        <v>4.9687499999999996E-2</v>
      </c>
      <c r="J20" s="13">
        <v>2.2685185185185586E-3</v>
      </c>
      <c r="K20" s="13">
        <f t="shared" si="0"/>
        <v>4.7418981481481437E-2</v>
      </c>
      <c r="L20" s="20">
        <v>6.8287037037037025E-4</v>
      </c>
      <c r="M20" s="13">
        <v>3.2696759259259266E-2</v>
      </c>
      <c r="N20" s="13">
        <f t="shared" si="1"/>
        <v>0.10768518518518516</v>
      </c>
      <c r="O20" s="12">
        <v>15</v>
      </c>
      <c r="P20" s="12">
        <v>1</v>
      </c>
      <c r="Q20" s="11"/>
    </row>
    <row r="21" spans="1:17" ht="30" x14ac:dyDescent="0.2">
      <c r="A21" s="2">
        <v>954</v>
      </c>
      <c r="B21" s="3" t="s">
        <v>422</v>
      </c>
      <c r="C21" s="3" t="s">
        <v>423</v>
      </c>
      <c r="D21" s="2" t="s">
        <v>401</v>
      </c>
      <c r="E21" s="2" t="s">
        <v>657</v>
      </c>
      <c r="F21" s="2" t="s">
        <v>18</v>
      </c>
      <c r="G21" s="13">
        <v>2.0196759259259258E-2</v>
      </c>
      <c r="H21" s="19">
        <v>6.9444444444444447E-4</v>
      </c>
      <c r="I21" s="13">
        <v>4.7534722222222221E-2</v>
      </c>
      <c r="J21" s="13">
        <v>4.3518518518518845E-3</v>
      </c>
      <c r="K21" s="13">
        <f t="shared" si="0"/>
        <v>4.3182870370370337E-2</v>
      </c>
      <c r="L21" s="20">
        <v>1.3773148148148147E-3</v>
      </c>
      <c r="M21" s="13">
        <v>4.3032407407407408E-2</v>
      </c>
      <c r="N21" s="13">
        <f t="shared" si="1"/>
        <v>0.10848379629629626</v>
      </c>
      <c r="O21" s="12">
        <v>16</v>
      </c>
      <c r="P21" s="12">
        <v>11</v>
      </c>
      <c r="Q21" s="11"/>
    </row>
    <row r="22" spans="1:17" ht="30" x14ac:dyDescent="0.2">
      <c r="A22" s="2">
        <v>975</v>
      </c>
      <c r="B22" s="3" t="s">
        <v>406</v>
      </c>
      <c r="C22" s="3" t="s">
        <v>407</v>
      </c>
      <c r="D22" s="2" t="s">
        <v>118</v>
      </c>
      <c r="E22" s="2" t="s">
        <v>657</v>
      </c>
      <c r="F22" s="2" t="s">
        <v>18</v>
      </c>
      <c r="G22" s="13">
        <v>2.6342592592592588E-2</v>
      </c>
      <c r="H22" s="19">
        <v>6.9444444444444447E-4</v>
      </c>
      <c r="I22" s="13">
        <v>5.3275462962962962E-2</v>
      </c>
      <c r="J22" s="13">
        <v>5.3240740740739811E-4</v>
      </c>
      <c r="K22" s="13">
        <f t="shared" si="0"/>
        <v>5.2743055555555564E-2</v>
      </c>
      <c r="L22" s="20">
        <v>6.8287037037037025E-4</v>
      </c>
      <c r="M22" s="13">
        <v>2.9745370370370373E-2</v>
      </c>
      <c r="N22" s="13">
        <f t="shared" si="1"/>
        <v>0.11020833333333335</v>
      </c>
      <c r="O22" s="12">
        <v>17</v>
      </c>
      <c r="P22" s="12">
        <v>5</v>
      </c>
      <c r="Q22" s="11"/>
    </row>
    <row r="23" spans="1:17" ht="30" x14ac:dyDescent="0.2">
      <c r="A23" s="2">
        <v>965</v>
      </c>
      <c r="B23" s="3" t="s">
        <v>399</v>
      </c>
      <c r="C23" s="3" t="s">
        <v>400</v>
      </c>
      <c r="D23" s="2" t="s">
        <v>401</v>
      </c>
      <c r="E23" s="2" t="s">
        <v>657</v>
      </c>
      <c r="F23" s="2" t="s">
        <v>18</v>
      </c>
      <c r="G23" s="13">
        <v>2.9872685185185183E-2</v>
      </c>
      <c r="H23" s="19">
        <v>6.9444444444444447E-4</v>
      </c>
      <c r="I23" s="13">
        <v>5.0416666666666665E-2</v>
      </c>
      <c r="J23" s="13">
        <v>1.828703703703749E-3</v>
      </c>
      <c r="K23" s="13">
        <f t="shared" si="0"/>
        <v>4.8587962962962916E-2</v>
      </c>
      <c r="L23" s="20">
        <v>6.8287037037037025E-4</v>
      </c>
      <c r="M23" s="13">
        <v>3.3425925925925928E-2</v>
      </c>
      <c r="N23" s="13">
        <f t="shared" si="1"/>
        <v>0.11326388888888884</v>
      </c>
      <c r="O23" s="12">
        <v>18</v>
      </c>
      <c r="P23" s="12">
        <v>12</v>
      </c>
      <c r="Q23" s="11"/>
    </row>
    <row r="24" spans="1:17" ht="30" x14ac:dyDescent="0.2">
      <c r="A24" s="2">
        <v>961</v>
      </c>
      <c r="B24" s="3" t="s">
        <v>438</v>
      </c>
      <c r="C24" s="3" t="s">
        <v>439</v>
      </c>
      <c r="D24" s="2" t="s">
        <v>123</v>
      </c>
      <c r="E24" s="2" t="s">
        <v>657</v>
      </c>
      <c r="F24" s="2" t="s">
        <v>18</v>
      </c>
      <c r="G24" s="13">
        <v>2.0775462962962964E-2</v>
      </c>
      <c r="H24" s="19">
        <v>6.9444444444444447E-4</v>
      </c>
      <c r="I24" s="13">
        <v>5.9074074074074077E-2</v>
      </c>
      <c r="J24" s="13">
        <v>3.263888888888844E-3</v>
      </c>
      <c r="K24" s="13">
        <f t="shared" si="0"/>
        <v>5.5810185185185233E-2</v>
      </c>
      <c r="L24" s="20">
        <v>1.3773148148148147E-3</v>
      </c>
      <c r="M24" s="13">
        <v>3.6793981481481483E-2</v>
      </c>
      <c r="N24" s="13">
        <f t="shared" si="1"/>
        <v>0.11545138888888894</v>
      </c>
      <c r="O24" s="12">
        <v>19</v>
      </c>
      <c r="P24" s="12">
        <v>2</v>
      </c>
      <c r="Q24" s="11"/>
    </row>
    <row r="25" spans="1:17" ht="30" x14ac:dyDescent="0.2">
      <c r="A25" s="2">
        <v>967</v>
      </c>
      <c r="B25" s="3" t="s">
        <v>416</v>
      </c>
      <c r="C25" s="3" t="s">
        <v>417</v>
      </c>
      <c r="D25" s="2" t="s">
        <v>401</v>
      </c>
      <c r="E25" s="2" t="s">
        <v>657</v>
      </c>
      <c r="F25" s="2" t="s">
        <v>18</v>
      </c>
      <c r="G25" s="13">
        <v>2.388888888888889E-2</v>
      </c>
      <c r="H25" s="19">
        <v>6.9444444444444447E-4</v>
      </c>
      <c r="I25" s="13">
        <v>4.8773148148148149E-2</v>
      </c>
      <c r="J25" s="13">
        <v>4.1666666666666519E-3</v>
      </c>
      <c r="K25" s="13">
        <f t="shared" si="0"/>
        <v>4.4606481481481497E-2</v>
      </c>
      <c r="L25" s="20">
        <v>6.8287037037037025E-4</v>
      </c>
      <c r="M25" s="13">
        <v>4.7256944444444449E-2</v>
      </c>
      <c r="N25" s="13">
        <f t="shared" si="1"/>
        <v>0.11712962962962965</v>
      </c>
      <c r="O25" s="12">
        <v>20</v>
      </c>
      <c r="P25" s="12">
        <v>13</v>
      </c>
      <c r="Q25" s="11"/>
    </row>
    <row r="26" spans="1:17" ht="30" x14ac:dyDescent="0.2">
      <c r="A26" s="2">
        <v>984</v>
      </c>
      <c r="B26" s="3" t="s">
        <v>418</v>
      </c>
      <c r="C26" s="3" t="s">
        <v>419</v>
      </c>
      <c r="D26" s="2" t="s">
        <v>401</v>
      </c>
      <c r="E26" s="2" t="s">
        <v>657</v>
      </c>
      <c r="F26" s="2" t="s">
        <v>18</v>
      </c>
      <c r="G26" s="13">
        <v>2.6168981481481477E-2</v>
      </c>
      <c r="H26" s="19">
        <v>6.9444444444444447E-4</v>
      </c>
      <c r="I26" s="13">
        <v>4.6793981481481478E-2</v>
      </c>
      <c r="J26" s="13">
        <v>1.7129629629629717E-3</v>
      </c>
      <c r="K26" s="13">
        <f t="shared" si="0"/>
        <v>4.5081018518518506E-2</v>
      </c>
      <c r="L26" s="20">
        <v>6.8287037037037025E-4</v>
      </c>
      <c r="M26" s="13">
        <v>4.5196759259259263E-2</v>
      </c>
      <c r="N26" s="13">
        <f t="shared" si="1"/>
        <v>0.11782407407407405</v>
      </c>
      <c r="O26" s="12">
        <v>21</v>
      </c>
      <c r="P26" s="12">
        <v>14</v>
      </c>
      <c r="Q26" s="11"/>
    </row>
    <row r="27" spans="1:17" ht="30" x14ac:dyDescent="0.2">
      <c r="A27" s="2">
        <v>964</v>
      </c>
      <c r="B27" s="3" t="s">
        <v>430</v>
      </c>
      <c r="C27" s="3" t="s">
        <v>431</v>
      </c>
      <c r="D27" s="2" t="s">
        <v>401</v>
      </c>
      <c r="E27" s="2" t="s">
        <v>657</v>
      </c>
      <c r="F27" s="2" t="s">
        <v>18</v>
      </c>
      <c r="G27" s="13">
        <v>1.7569444444444447E-2</v>
      </c>
      <c r="H27" s="19">
        <v>6.9444444444444447E-4</v>
      </c>
      <c r="I27" s="13">
        <v>5.3541666666666675E-2</v>
      </c>
      <c r="J27" s="13">
        <v>2.9745370370370394E-3</v>
      </c>
      <c r="K27" s="13">
        <f t="shared" si="0"/>
        <v>5.0567129629629635E-2</v>
      </c>
      <c r="L27" s="20">
        <v>6.8287037037037025E-4</v>
      </c>
      <c r="M27" s="13">
        <v>4.8831018518518517E-2</v>
      </c>
      <c r="N27" s="13">
        <f t="shared" si="1"/>
        <v>0.11834490740740741</v>
      </c>
      <c r="O27" s="12">
        <v>22</v>
      </c>
      <c r="P27" s="12">
        <v>15</v>
      </c>
      <c r="Q27" s="11"/>
    </row>
    <row r="28" spans="1:17" ht="30" x14ac:dyDescent="0.2">
      <c r="A28" s="2">
        <v>988</v>
      </c>
      <c r="B28" s="3" t="s">
        <v>448</v>
      </c>
      <c r="C28" s="3" t="s">
        <v>449</v>
      </c>
      <c r="D28" s="2" t="s">
        <v>123</v>
      </c>
      <c r="E28" s="2" t="s">
        <v>657</v>
      </c>
      <c r="F28" s="2" t="s">
        <v>18</v>
      </c>
      <c r="G28" s="13">
        <v>1.5104166666666667E-2</v>
      </c>
      <c r="H28" s="19">
        <v>6.9444444444444447E-4</v>
      </c>
      <c r="I28" s="13">
        <v>7.4872685185185181E-2</v>
      </c>
      <c r="J28" s="13">
        <v>3.4722222222222099E-3</v>
      </c>
      <c r="K28" s="13">
        <f t="shared" si="0"/>
        <v>7.1400462962962971E-2</v>
      </c>
      <c r="L28" s="20">
        <v>6.8287037037037025E-4</v>
      </c>
      <c r="M28" s="13">
        <v>3.4479166666666665E-2</v>
      </c>
      <c r="N28" s="13">
        <f t="shared" si="1"/>
        <v>0.12236111111111111</v>
      </c>
      <c r="O28" s="12">
        <v>23</v>
      </c>
      <c r="P28" s="12">
        <v>3</v>
      </c>
      <c r="Q28" s="11"/>
    </row>
    <row r="29" spans="1:17" ht="30" x14ac:dyDescent="0.2">
      <c r="A29" s="2">
        <v>976</v>
      </c>
      <c r="B29" s="3" t="s">
        <v>420</v>
      </c>
      <c r="C29" s="3" t="s">
        <v>421</v>
      </c>
      <c r="D29" s="2" t="s">
        <v>118</v>
      </c>
      <c r="E29" s="2" t="s">
        <v>657</v>
      </c>
      <c r="F29" s="2" t="s">
        <v>18</v>
      </c>
      <c r="G29" s="13">
        <v>2.883101851851852E-2</v>
      </c>
      <c r="H29" s="19">
        <v>6.9444444444444447E-4</v>
      </c>
      <c r="I29" s="13">
        <v>5.319444444444444E-2</v>
      </c>
      <c r="J29" s="13">
        <v>2.4421296296296413E-3</v>
      </c>
      <c r="K29" s="13">
        <f t="shared" si="0"/>
        <v>5.0752314814814799E-2</v>
      </c>
      <c r="L29" s="20">
        <v>6.9444444444444447E-4</v>
      </c>
      <c r="M29" s="13">
        <v>4.1435185185185186E-2</v>
      </c>
      <c r="N29" s="13">
        <f t="shared" si="1"/>
        <v>0.1224074074074074</v>
      </c>
      <c r="O29" s="12">
        <v>24</v>
      </c>
      <c r="P29" s="12">
        <v>6</v>
      </c>
      <c r="Q29" s="11"/>
    </row>
    <row r="30" spans="1:17" ht="30" x14ac:dyDescent="0.2">
      <c r="A30" s="2">
        <v>970</v>
      </c>
      <c r="B30" s="3" t="s">
        <v>410</v>
      </c>
      <c r="C30" s="3" t="s">
        <v>411</v>
      </c>
      <c r="D30" s="2" t="s">
        <v>118</v>
      </c>
      <c r="E30" s="2" t="s">
        <v>657</v>
      </c>
      <c r="F30" s="2" t="s">
        <v>18</v>
      </c>
      <c r="G30" s="13">
        <v>3.4340277777777782E-2</v>
      </c>
      <c r="H30" s="19">
        <v>6.9444444444444447E-4</v>
      </c>
      <c r="I30" s="13">
        <v>4.809027777777778E-2</v>
      </c>
      <c r="J30" s="13">
        <v>1.678240740740744E-3</v>
      </c>
      <c r="K30" s="13">
        <f t="shared" si="0"/>
        <v>4.6412037037037036E-2</v>
      </c>
      <c r="L30" s="20">
        <v>1.3773148148148147E-3</v>
      </c>
      <c r="M30" s="13">
        <v>4.0266203703703707E-2</v>
      </c>
      <c r="N30" s="13">
        <f t="shared" si="1"/>
        <v>0.12309027777777778</v>
      </c>
      <c r="O30" s="12">
        <v>25</v>
      </c>
      <c r="P30" s="12">
        <v>7</v>
      </c>
      <c r="Q30" s="11"/>
    </row>
    <row r="31" spans="1:17" ht="30" x14ac:dyDescent="0.2">
      <c r="A31" s="2">
        <v>968</v>
      </c>
      <c r="B31" s="3" t="s">
        <v>428</v>
      </c>
      <c r="C31" s="3" t="s">
        <v>429</v>
      </c>
      <c r="D31" s="2" t="s">
        <v>118</v>
      </c>
      <c r="E31" s="2" t="s">
        <v>657</v>
      </c>
      <c r="F31" s="2" t="s">
        <v>18</v>
      </c>
      <c r="G31" s="13">
        <v>2.4571759259259262E-2</v>
      </c>
      <c r="H31" s="19">
        <v>6.9444444444444447E-4</v>
      </c>
      <c r="I31" s="13">
        <v>5.7511574074074069E-2</v>
      </c>
      <c r="J31" s="13">
        <v>2.5347222222222299E-3</v>
      </c>
      <c r="K31" s="13">
        <f t="shared" si="0"/>
        <v>5.4976851851851839E-2</v>
      </c>
      <c r="L31" s="20">
        <v>6.8287037037037025E-4</v>
      </c>
      <c r="M31" s="13">
        <v>4.2870370370370371E-2</v>
      </c>
      <c r="N31" s="13">
        <f t="shared" si="1"/>
        <v>0.12379629629629629</v>
      </c>
      <c r="O31" s="12">
        <v>26</v>
      </c>
      <c r="P31" s="12">
        <v>8</v>
      </c>
      <c r="Q31" s="11"/>
    </row>
    <row r="32" spans="1:17" ht="30" x14ac:dyDescent="0.2">
      <c r="A32" s="2">
        <v>969</v>
      </c>
      <c r="B32" s="3" t="s">
        <v>434</v>
      </c>
      <c r="C32" s="3" t="s">
        <v>435</v>
      </c>
      <c r="D32" s="2" t="s">
        <v>401</v>
      </c>
      <c r="E32" s="2" t="s">
        <v>657</v>
      </c>
      <c r="F32" s="2" t="s">
        <v>18</v>
      </c>
      <c r="G32" s="13">
        <v>2.2546296296296297E-2</v>
      </c>
      <c r="H32" s="19">
        <v>6.9444444444444447E-4</v>
      </c>
      <c r="I32" s="13">
        <v>6.0763888888888888E-2</v>
      </c>
      <c r="J32" s="13">
        <v>4.9768518518517046E-4</v>
      </c>
      <c r="K32" s="13">
        <f t="shared" si="0"/>
        <v>6.0266203703703718E-2</v>
      </c>
      <c r="L32" s="20">
        <v>6.8287037037037025E-4</v>
      </c>
      <c r="M32" s="13">
        <v>3.9641203703703706E-2</v>
      </c>
      <c r="N32" s="13">
        <f t="shared" si="1"/>
        <v>0.12383101851851853</v>
      </c>
      <c r="O32" s="12">
        <v>27</v>
      </c>
      <c r="P32" s="12">
        <v>16</v>
      </c>
      <c r="Q32" s="11"/>
    </row>
    <row r="33" spans="1:17" ht="30" x14ac:dyDescent="0.2">
      <c r="A33" s="2">
        <v>956</v>
      </c>
      <c r="B33" s="3" t="s">
        <v>424</v>
      </c>
      <c r="C33" s="3" t="s">
        <v>425</v>
      </c>
      <c r="D33" s="2" t="s">
        <v>123</v>
      </c>
      <c r="E33" s="2" t="s">
        <v>657</v>
      </c>
      <c r="F33" s="2" t="s">
        <v>18</v>
      </c>
      <c r="G33" s="13">
        <v>3.1319444444444448E-2</v>
      </c>
      <c r="H33" s="19">
        <v>6.9444444444444447E-4</v>
      </c>
      <c r="I33" s="13">
        <v>5.8969907407407408E-2</v>
      </c>
      <c r="J33" s="13">
        <v>7.4074074074076401E-4</v>
      </c>
      <c r="K33" s="13">
        <f t="shared" si="0"/>
        <v>5.8229166666666644E-2</v>
      </c>
      <c r="L33" s="20">
        <v>6.8287037037037025E-4</v>
      </c>
      <c r="M33" s="13">
        <v>3.318287037037037E-2</v>
      </c>
      <c r="N33" s="13">
        <f t="shared" si="1"/>
        <v>0.12410879629629629</v>
      </c>
      <c r="O33" s="12">
        <v>28</v>
      </c>
      <c r="P33" s="12">
        <v>4</v>
      </c>
      <c r="Q33" s="11"/>
    </row>
    <row r="34" spans="1:17" ht="30" x14ac:dyDescent="0.2">
      <c r="A34" s="2">
        <v>963</v>
      </c>
      <c r="B34" s="3" t="s">
        <v>436</v>
      </c>
      <c r="C34" s="3" t="s">
        <v>437</v>
      </c>
      <c r="D34" s="2" t="s">
        <v>401</v>
      </c>
      <c r="E34" s="2" t="s">
        <v>657</v>
      </c>
      <c r="F34" s="2" t="s">
        <v>18</v>
      </c>
      <c r="G34" s="13">
        <v>2.2199074074074076E-2</v>
      </c>
      <c r="H34" s="19">
        <v>6.9444444444444447E-4</v>
      </c>
      <c r="I34" s="13">
        <v>5.0243055555555555E-2</v>
      </c>
      <c r="J34" s="13">
        <v>1.8865740740740544E-3</v>
      </c>
      <c r="K34" s="13">
        <f t="shared" si="0"/>
        <v>4.83564814814815E-2</v>
      </c>
      <c r="L34" s="20">
        <v>6.8287037037037025E-4</v>
      </c>
      <c r="M34" s="13">
        <v>5.2638888888888895E-2</v>
      </c>
      <c r="N34" s="13">
        <f t="shared" si="1"/>
        <v>0.12457175925925928</v>
      </c>
      <c r="O34" s="12">
        <v>29</v>
      </c>
      <c r="P34" s="12">
        <v>17</v>
      </c>
      <c r="Q34" s="11"/>
    </row>
    <row r="35" spans="1:17" ht="30" x14ac:dyDescent="0.2">
      <c r="A35" s="2">
        <v>982</v>
      </c>
      <c r="B35" s="3" t="s">
        <v>440</v>
      </c>
      <c r="C35" s="3" t="s">
        <v>441</v>
      </c>
      <c r="D35" s="2" t="s">
        <v>118</v>
      </c>
      <c r="E35" s="2" t="s">
        <v>657</v>
      </c>
      <c r="F35" s="2" t="s">
        <v>18</v>
      </c>
      <c r="G35" s="13">
        <v>2.7395833333333338E-2</v>
      </c>
      <c r="H35" s="19">
        <v>6.9444444444444447E-4</v>
      </c>
      <c r="I35" s="13">
        <v>5.6979166666666664E-2</v>
      </c>
      <c r="J35" s="13">
        <v>2.1875000000000089E-3</v>
      </c>
      <c r="K35" s="13">
        <f t="shared" si="0"/>
        <v>5.4791666666666655E-2</v>
      </c>
      <c r="L35" s="20">
        <v>6.8287037037037025E-4</v>
      </c>
      <c r="M35" s="13">
        <v>4.1030092592592597E-2</v>
      </c>
      <c r="N35" s="13">
        <f t="shared" si="1"/>
        <v>0.12459490740740742</v>
      </c>
      <c r="O35" s="12">
        <v>30</v>
      </c>
      <c r="P35" s="12">
        <v>9</v>
      </c>
    </row>
    <row r="36" spans="1:17" ht="30" x14ac:dyDescent="0.2">
      <c r="A36" s="2">
        <v>979</v>
      </c>
      <c r="B36" s="3" t="s">
        <v>432</v>
      </c>
      <c r="C36" s="3" t="s">
        <v>433</v>
      </c>
      <c r="D36" s="2" t="s">
        <v>401</v>
      </c>
      <c r="E36" s="2" t="s">
        <v>657</v>
      </c>
      <c r="F36" s="2" t="s">
        <v>18</v>
      </c>
      <c r="G36" s="13">
        <v>2.7650462962962963E-2</v>
      </c>
      <c r="H36" s="19">
        <v>6.9444444444444447E-4</v>
      </c>
      <c r="I36" s="13">
        <v>5.9155092592592586E-2</v>
      </c>
      <c r="J36" s="13">
        <v>5.2083333333335924E-4</v>
      </c>
      <c r="K36" s="13">
        <f t="shared" si="0"/>
        <v>5.8634259259259226E-2</v>
      </c>
      <c r="L36" s="20">
        <v>6.8287037037037025E-4</v>
      </c>
      <c r="M36" s="13">
        <v>3.9328703703703706E-2</v>
      </c>
      <c r="N36" s="13">
        <f t="shared" si="1"/>
        <v>0.12699074074074071</v>
      </c>
      <c r="O36" s="12">
        <v>31</v>
      </c>
      <c r="P36" s="12">
        <v>18</v>
      </c>
    </row>
    <row r="37" spans="1:17" ht="30" x14ac:dyDescent="0.2">
      <c r="A37" s="2">
        <v>983</v>
      </c>
      <c r="B37" s="3" t="s">
        <v>414</v>
      </c>
      <c r="C37" s="3" t="s">
        <v>415</v>
      </c>
      <c r="D37" s="2" t="s">
        <v>401</v>
      </c>
      <c r="E37" s="2" t="s">
        <v>657</v>
      </c>
      <c r="F37" s="2" t="s">
        <v>18</v>
      </c>
      <c r="G37" s="13">
        <v>3.6469907407407402E-2</v>
      </c>
      <c r="H37" s="19">
        <v>6.9444444444444447E-4</v>
      </c>
      <c r="I37" s="13">
        <v>5.6817129629629627E-2</v>
      </c>
      <c r="J37" s="13">
        <v>1.0532407407407574E-3</v>
      </c>
      <c r="K37" s="13">
        <f t="shared" si="0"/>
        <v>5.576388888888887E-2</v>
      </c>
      <c r="L37" s="20">
        <v>6.8287037037037025E-4</v>
      </c>
      <c r="M37" s="13">
        <v>3.4594907407407414E-2</v>
      </c>
      <c r="N37" s="13">
        <f t="shared" si="1"/>
        <v>0.12820601851851851</v>
      </c>
      <c r="O37" s="12">
        <v>32</v>
      </c>
      <c r="P37" s="12">
        <v>19</v>
      </c>
    </row>
    <row r="38" spans="1:17" ht="30" x14ac:dyDescent="0.2">
      <c r="A38" s="2">
        <v>957</v>
      </c>
      <c r="B38" s="3" t="s">
        <v>446</v>
      </c>
      <c r="C38" s="3" t="s">
        <v>447</v>
      </c>
      <c r="D38" s="2" t="s">
        <v>401</v>
      </c>
      <c r="E38" s="2" t="s">
        <v>657</v>
      </c>
      <c r="F38" s="2" t="s">
        <v>18</v>
      </c>
      <c r="G38" s="13">
        <v>2.8460648148148148E-2</v>
      </c>
      <c r="H38" s="19">
        <v>6.9444444444444447E-4</v>
      </c>
      <c r="I38" s="13">
        <v>6.5208333333333326E-2</v>
      </c>
      <c r="J38" s="13">
        <v>1.0995370370370794E-3</v>
      </c>
      <c r="K38" s="13">
        <f t="shared" si="0"/>
        <v>6.4108796296296247E-2</v>
      </c>
      <c r="L38" s="20">
        <v>6.8287037037037025E-4</v>
      </c>
      <c r="M38" s="13">
        <v>3.5949074074074078E-2</v>
      </c>
      <c r="N38" s="13">
        <f t="shared" si="1"/>
        <v>0.12989583333333329</v>
      </c>
      <c r="O38" s="12">
        <v>33</v>
      </c>
      <c r="P38" s="12">
        <v>20</v>
      </c>
    </row>
    <row r="39" spans="1:17" ht="30" x14ac:dyDescent="0.2">
      <c r="A39" s="2">
        <v>980</v>
      </c>
      <c r="B39" s="3" t="s">
        <v>442</v>
      </c>
      <c r="C39" s="3" t="s">
        <v>443</v>
      </c>
      <c r="D39" s="2" t="s">
        <v>401</v>
      </c>
      <c r="E39" s="2" t="s">
        <v>657</v>
      </c>
      <c r="F39" s="2" t="s">
        <v>18</v>
      </c>
      <c r="G39" s="13">
        <v>2.6655092592592591E-2</v>
      </c>
      <c r="H39" s="19">
        <v>6.9444444444444447E-4</v>
      </c>
      <c r="I39" s="13">
        <v>5.7812499999999996E-2</v>
      </c>
      <c r="J39" s="13">
        <v>1.8981481481481488E-3</v>
      </c>
      <c r="K39" s="13">
        <f t="shared" si="0"/>
        <v>5.5914351851851847E-2</v>
      </c>
      <c r="L39" s="20">
        <v>6.8287037037037025E-4</v>
      </c>
      <c r="M39" s="13">
        <v>4.6585648148148147E-2</v>
      </c>
      <c r="N39" s="13">
        <f t="shared" si="1"/>
        <v>0.1305324074074074</v>
      </c>
      <c r="O39" s="12">
        <v>34</v>
      </c>
      <c r="P39" s="12">
        <v>21</v>
      </c>
    </row>
    <row r="40" spans="1:17" ht="30" x14ac:dyDescent="0.2">
      <c r="A40" s="2">
        <v>977</v>
      </c>
      <c r="B40" s="3" t="s">
        <v>402</v>
      </c>
      <c r="C40" s="3" t="s">
        <v>403</v>
      </c>
      <c r="D40" s="2" t="s">
        <v>401</v>
      </c>
      <c r="E40" s="2" t="s">
        <v>657</v>
      </c>
      <c r="F40" s="2" t="s">
        <v>18</v>
      </c>
      <c r="G40" s="13">
        <v>4.7337962962962964E-2</v>
      </c>
      <c r="H40" s="19">
        <v>6.9444444444444447E-4</v>
      </c>
      <c r="I40" s="13">
        <v>5.9131944444444445E-2</v>
      </c>
      <c r="J40" s="13">
        <v>2.9513888888889062E-3</v>
      </c>
      <c r="K40" s="13">
        <f t="shared" si="0"/>
        <v>5.6180555555555539E-2</v>
      </c>
      <c r="L40" s="20">
        <v>6.8287037037037025E-4</v>
      </c>
      <c r="M40" s="13">
        <v>2.8020833333333335E-2</v>
      </c>
      <c r="N40" s="13">
        <f t="shared" si="1"/>
        <v>0.13291666666666666</v>
      </c>
      <c r="O40" s="12">
        <v>35</v>
      </c>
      <c r="P40" s="12">
        <v>22</v>
      </c>
    </row>
    <row r="41" spans="1:17" ht="30" x14ac:dyDescent="0.2">
      <c r="A41" s="2">
        <v>962</v>
      </c>
      <c r="B41" s="3" t="s">
        <v>426</v>
      </c>
      <c r="C41" s="3" t="s">
        <v>427</v>
      </c>
      <c r="D41" s="2" t="s">
        <v>401</v>
      </c>
      <c r="E41" s="2" t="s">
        <v>657</v>
      </c>
      <c r="F41" s="2" t="s">
        <v>18</v>
      </c>
      <c r="G41" s="13">
        <v>3.8715277777777779E-2</v>
      </c>
      <c r="H41" s="19">
        <v>6.9444444444444447E-4</v>
      </c>
      <c r="I41" s="13">
        <v>4.9953703703703702E-2</v>
      </c>
      <c r="J41" s="13">
        <v>1.6203703703703831E-3</v>
      </c>
      <c r="K41" s="13">
        <f t="shared" si="0"/>
        <v>4.8333333333333318E-2</v>
      </c>
      <c r="L41" s="20">
        <v>6.8287037037037025E-4</v>
      </c>
      <c r="M41" s="13">
        <v>4.6099537037037036E-2</v>
      </c>
      <c r="N41" s="13">
        <f t="shared" si="1"/>
        <v>0.13452546296296294</v>
      </c>
      <c r="O41" s="12">
        <v>36</v>
      </c>
      <c r="P41" s="12">
        <v>23</v>
      </c>
    </row>
    <row r="42" spans="1:17" ht="30" x14ac:dyDescent="0.2">
      <c r="A42" s="2">
        <v>971</v>
      </c>
      <c r="B42" s="3" t="s">
        <v>444</v>
      </c>
      <c r="C42" s="3" t="s">
        <v>445</v>
      </c>
      <c r="D42" s="2" t="s">
        <v>123</v>
      </c>
      <c r="E42" s="2" t="s">
        <v>657</v>
      </c>
      <c r="F42" s="2" t="s">
        <v>18</v>
      </c>
      <c r="G42" s="13">
        <v>3.6423611111111115E-2</v>
      </c>
      <c r="H42" s="19">
        <v>6.9444444444444447E-4</v>
      </c>
      <c r="I42" s="13">
        <v>6.7777777777777784E-2</v>
      </c>
      <c r="J42" s="13">
        <v>8.6805555555558023E-4</v>
      </c>
      <c r="K42" s="13">
        <f t="shared" si="0"/>
        <v>6.6909722222222204E-2</v>
      </c>
      <c r="L42" s="20">
        <v>1.3773148148148147E-3</v>
      </c>
      <c r="M42" s="13">
        <v>3.5543981481481482E-2</v>
      </c>
      <c r="N42" s="13">
        <f t="shared" si="1"/>
        <v>0.14094907407407406</v>
      </c>
      <c r="O42" s="12">
        <v>37</v>
      </c>
      <c r="P42" s="12">
        <v>5</v>
      </c>
    </row>
    <row r="43" spans="1:17" ht="30" x14ac:dyDescent="0.2">
      <c r="A43" s="2">
        <v>951</v>
      </c>
      <c r="B43" s="3" t="s">
        <v>647</v>
      </c>
      <c r="C43" s="3" t="s">
        <v>648</v>
      </c>
      <c r="D43" s="2" t="s">
        <v>401</v>
      </c>
      <c r="E43" s="2" t="s">
        <v>657</v>
      </c>
      <c r="F43" s="2" t="s">
        <v>98</v>
      </c>
      <c r="G43" s="13"/>
      <c r="H43" s="19"/>
      <c r="I43" s="13"/>
      <c r="J43" s="13"/>
      <c r="K43" s="13"/>
      <c r="L43" s="20"/>
      <c r="M43" s="13"/>
      <c r="N43" s="13"/>
      <c r="O43" s="12"/>
      <c r="P43" s="12"/>
    </row>
    <row r="45" spans="1:17" x14ac:dyDescent="0.2">
      <c r="A45" s="14" t="s">
        <v>111</v>
      </c>
    </row>
    <row r="46" spans="1:17" x14ac:dyDescent="0.2">
      <c r="A46" s="14" t="s">
        <v>112</v>
      </c>
    </row>
    <row r="47" spans="1:17" x14ac:dyDescent="0.2">
      <c r="A47" s="15" t="s">
        <v>113</v>
      </c>
    </row>
    <row r="48" spans="1:17" x14ac:dyDescent="0.2">
      <c r="A48" s="16" t="s">
        <v>114</v>
      </c>
    </row>
  </sheetData>
  <sortState ref="A6:P43">
    <sortCondition ref="N6:N43"/>
  </sortState>
  <hyperlinks>
    <hyperlink ref="A47" r:id="rId1"/>
  </hyperlinks>
  <pageMargins left="0.70866141732283472" right="0.70866141732283472" top="0.74803149606299213" bottom="0.74803149606299213" header="0.31496062992125984" footer="0.31496062992125984"/>
  <pageSetup paperSize="9" scale="76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- личники</vt:lpstr>
      <vt:lpstr>Протокол - эстафета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3sport timing</dc:creator>
  <cp:lastModifiedBy>Степанов Юрий</cp:lastModifiedBy>
  <cp:lastPrinted>2016-08-22T00:04:41Z</cp:lastPrinted>
  <dcterms:created xsi:type="dcterms:W3CDTF">2016-08-21T23:48:24Z</dcterms:created>
  <dcterms:modified xsi:type="dcterms:W3CDTF">2016-08-24T06:50:57Z</dcterms:modified>
</cp:coreProperties>
</file>